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rol\Downloads\"/>
    </mc:Choice>
  </mc:AlternateContent>
  <xr:revisionPtr revIDLastSave="0" documentId="8_{955D1B4C-772C-4423-8738-688A1FD13EAE}" xr6:coauthVersionLast="45" xr6:coauthVersionMax="45" xr10:uidLastSave="{00000000-0000-0000-0000-000000000000}"/>
  <bookViews>
    <workbookView xWindow="-108" yWindow="-108" windowWidth="19416" windowHeight="10416" xr2:uid="{815DE687-2A9D-4AFD-878D-3472402DEA2E}"/>
  </bookViews>
  <sheets>
    <sheet name="Anlage 2 Finanzplan" sheetId="1" r:id="rId1"/>
  </sheets>
  <definedNames>
    <definedName name="_xlnm.Print_Area" localSheetId="0">'Anlage 2 Finanzplan'!$A$1:$J$140</definedName>
    <definedName name="_xlnm.Print_Titles" localSheetId="0">'Anlage 2 Finanzplan'!$1:$16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3" i="1" l="1"/>
  <c r="G43" i="1" s="1"/>
  <c r="E44" i="1"/>
  <c r="G44" i="1" s="1"/>
  <c r="H44" i="1" s="1"/>
  <c r="E45" i="1"/>
  <c r="G45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G71" i="1"/>
  <c r="I71" i="1" s="1"/>
  <c r="G72" i="1"/>
  <c r="I72" i="1" s="1"/>
  <c r="G73" i="1"/>
  <c r="I73" i="1" s="1"/>
  <c r="G64" i="1"/>
  <c r="H45" i="1" l="1"/>
  <c r="I45" i="1" s="1"/>
  <c r="H43" i="1"/>
  <c r="I43" i="1" s="1"/>
  <c r="I44" i="1"/>
  <c r="I83" i="1" l="1"/>
  <c r="E37" i="1" l="1"/>
  <c r="G37" i="1" s="1"/>
  <c r="H37" i="1" s="1"/>
  <c r="I37" i="1" l="1"/>
  <c r="I95" i="1" l="1"/>
  <c r="E60" i="1"/>
  <c r="G60" i="1" s="1"/>
  <c r="E59" i="1"/>
  <c r="G59" i="1" s="1"/>
  <c r="E58" i="1"/>
  <c r="G58" i="1" s="1"/>
  <c r="E57" i="1"/>
  <c r="G57" i="1" s="1"/>
  <c r="E56" i="1"/>
  <c r="E53" i="1"/>
  <c r="G53" i="1" s="1"/>
  <c r="E52" i="1"/>
  <c r="G52" i="1" s="1"/>
  <c r="E51" i="1"/>
  <c r="G51" i="1" s="1"/>
  <c r="E50" i="1"/>
  <c r="G50" i="1" s="1"/>
  <c r="E49" i="1"/>
  <c r="G49" i="1" s="1"/>
  <c r="E48" i="1"/>
  <c r="G48" i="1" s="1"/>
  <c r="E42" i="1"/>
  <c r="G42" i="1" s="1"/>
  <c r="E41" i="1"/>
  <c r="G41" i="1" s="1"/>
  <c r="E40" i="1"/>
  <c r="G40" i="1" s="1"/>
  <c r="E36" i="1"/>
  <c r="G36" i="1" s="1"/>
  <c r="E35" i="1"/>
  <c r="G35" i="1" s="1"/>
  <c r="E34" i="1"/>
  <c r="G34" i="1" s="1"/>
  <c r="E33" i="1"/>
  <c r="G33" i="1" s="1"/>
  <c r="E32" i="1"/>
  <c r="G32" i="1" s="1"/>
  <c r="E29" i="1"/>
  <c r="G29" i="1" s="1"/>
  <c r="H29" i="1" s="1"/>
  <c r="E28" i="1"/>
  <c r="G28" i="1" s="1"/>
  <c r="E27" i="1"/>
  <c r="G27" i="1" s="1"/>
  <c r="E26" i="1"/>
  <c r="G26" i="1" s="1"/>
  <c r="H26" i="1" s="1"/>
  <c r="E25" i="1"/>
  <c r="G25" i="1" s="1"/>
  <c r="E24" i="1"/>
  <c r="G24" i="1" s="1"/>
  <c r="E23" i="1"/>
  <c r="G23" i="1" s="1"/>
  <c r="H23" i="1" s="1"/>
  <c r="E22" i="1"/>
  <c r="G22" i="1" s="1"/>
  <c r="E21" i="1"/>
  <c r="G21" i="1" s="1"/>
  <c r="E20" i="1"/>
  <c r="G20" i="1" s="1"/>
  <c r="G38" i="1" l="1"/>
  <c r="G30" i="1"/>
  <c r="G54" i="1"/>
  <c r="H40" i="1"/>
  <c r="I40" i="1" s="1"/>
  <c r="G46" i="1"/>
  <c r="G56" i="1"/>
  <c r="G61" i="1" s="1"/>
  <c r="H59" i="1"/>
  <c r="I59" i="1"/>
  <c r="I60" i="1"/>
  <c r="H60" i="1"/>
  <c r="H57" i="1"/>
  <c r="I57" i="1"/>
  <c r="I58" i="1"/>
  <c r="H58" i="1"/>
  <c r="H50" i="1"/>
  <c r="I50" i="1" s="1"/>
  <c r="H51" i="1"/>
  <c r="I51" i="1" s="1"/>
  <c r="H52" i="1"/>
  <c r="I52" i="1"/>
  <c r="H53" i="1"/>
  <c r="I53" i="1"/>
  <c r="H42" i="1"/>
  <c r="I42" i="1" s="1"/>
  <c r="H41" i="1"/>
  <c r="I41" i="1" s="1"/>
  <c r="H33" i="1"/>
  <c r="I33" i="1" s="1"/>
  <c r="H36" i="1"/>
  <c r="I36" i="1" s="1"/>
  <c r="G74" i="1"/>
  <c r="H48" i="1"/>
  <c r="I48" i="1" s="1"/>
  <c r="H22" i="1"/>
  <c r="I22" i="1" s="1"/>
  <c r="H25" i="1"/>
  <c r="I25" i="1" s="1"/>
  <c r="H28" i="1"/>
  <c r="I28" i="1" s="1"/>
  <c r="H32" i="1"/>
  <c r="H35" i="1"/>
  <c r="I35" i="1" s="1"/>
  <c r="H20" i="1"/>
  <c r="I20" i="1" s="1"/>
  <c r="I23" i="1"/>
  <c r="I26" i="1"/>
  <c r="I29" i="1"/>
  <c r="H49" i="1"/>
  <c r="I49" i="1" s="1"/>
  <c r="H21" i="1"/>
  <c r="I21" i="1" s="1"/>
  <c r="H24" i="1"/>
  <c r="I24" i="1" s="1"/>
  <c r="H27" i="1"/>
  <c r="I27" i="1" s="1"/>
  <c r="H34" i="1"/>
  <c r="I34" i="1" s="1"/>
  <c r="G75" i="1" l="1"/>
  <c r="I32" i="1"/>
  <c r="I38" i="1" s="1"/>
  <c r="H38" i="1"/>
  <c r="I46" i="1"/>
  <c r="H46" i="1"/>
  <c r="I56" i="1"/>
  <c r="I61" i="1" s="1"/>
  <c r="H56" i="1"/>
  <c r="H61" i="1" s="1"/>
  <c r="I74" i="1"/>
  <c r="I64" i="1"/>
  <c r="H54" i="1"/>
  <c r="I54" i="1" s="1"/>
  <c r="I30" i="1"/>
  <c r="H30" i="1"/>
  <c r="I75" i="1" l="1"/>
  <c r="I97" i="1" s="1"/>
  <c r="I98" i="1" s="1"/>
  <c r="H75" i="1"/>
</calcChain>
</file>

<file path=xl/sharedStrings.xml><?xml version="1.0" encoding="utf-8"?>
<sst xmlns="http://schemas.openxmlformats.org/spreadsheetml/2006/main" count="72" uniqueCount="58">
  <si>
    <t>Trägerbezeichnung:</t>
  </si>
  <si>
    <t>Name des zugehörigen Projektvorschlags:</t>
  </si>
  <si>
    <t>Kursdauer pro Teilnehmender in Stunden:</t>
  </si>
  <si>
    <t>Anzahl der Teilnehmenden:</t>
  </si>
  <si>
    <t>*nur als ganze Zahl ohne Prozentzeichen eintragen</t>
  </si>
  <si>
    <t xml:space="preserve">1. Personalkosten </t>
  </si>
  <si>
    <t>Funktion</t>
  </si>
  <si>
    <t>jährliches AN-Brutto-Gehalt</t>
  </si>
  <si>
    <t>Stunden im Projekt</t>
  </si>
  <si>
    <t>Kosten im Projekt</t>
  </si>
  <si>
    <t>SV-Beiträge</t>
  </si>
  <si>
    <t>1.1 Internes Lehrpersonal</t>
  </si>
  <si>
    <t>Zwischensumme</t>
  </si>
  <si>
    <t xml:space="preserve">1.2 Projektleitung </t>
  </si>
  <si>
    <t>1.3 Betreuung</t>
  </si>
  <si>
    <t>1.4 Geschäftsführung/Verwaltung</t>
  </si>
  <si>
    <t xml:space="preserve">1.5 Evaluierung und wissensch. Begleitung </t>
  </si>
  <si>
    <t>1.6 Direkte projektbezogene Honorarkosten</t>
  </si>
  <si>
    <t>2. Sachkosten</t>
  </si>
  <si>
    <t>2.1 Didaktisches Material/Verbrauchsmaterial</t>
  </si>
  <si>
    <t>2.2 Mieten und Mietnebenkosten</t>
  </si>
  <si>
    <t>2.3 Anpassung Räumlichkeiten an Behinderte</t>
  </si>
  <si>
    <t xml:space="preserve">2.4 Externe Honorare/Auftragsvergabe </t>
  </si>
  <si>
    <t>2.4.1 Honorare externe Kurse (kein externes Lehrpersonal)</t>
  </si>
  <si>
    <t xml:space="preserve">2.4.2 Honorare Evaluierung und wissensch. Begleitung </t>
  </si>
  <si>
    <t xml:space="preserve">2.4.3 Kosten für externe Buchhaltung, projektbezogene Beratung </t>
  </si>
  <si>
    <t xml:space="preserve">2.4.4 Kosten für Werkleistungen </t>
  </si>
  <si>
    <t xml:space="preserve">2.5 Reisekosten des Personals </t>
  </si>
  <si>
    <t xml:space="preserve">2.6 Weiterbildung des Personals </t>
  </si>
  <si>
    <t xml:space="preserve">2.7 Abschreibungen auf Maschinen/Geräte </t>
  </si>
  <si>
    <t xml:space="preserve">2.8 Leasing auf Maschinen/Geräte </t>
  </si>
  <si>
    <t xml:space="preserve">2.10 Sonstige Sachkosten </t>
  </si>
  <si>
    <t xml:space="preserve">2.11 Projektbezogene Wirtschaftsprüferkosten </t>
  </si>
  <si>
    <t>2.12 Verschiedenes (Versicherungen, Exkursionen)</t>
  </si>
  <si>
    <t>Gesamtsumme der Kosten</t>
  </si>
  <si>
    <t>rechtsverbindliche Unterschrift Bildungsträger</t>
  </si>
  <si>
    <t>Prüfvermerk der bewilligenden Stelle:</t>
  </si>
  <si>
    <t>Summe Personalkosten</t>
  </si>
  <si>
    <t>Summe Sachkosten</t>
  </si>
  <si>
    <t>a) Miete Regiekosten</t>
  </si>
  <si>
    <t>b) Miete Unterricht</t>
  </si>
  <si>
    <t>Berlin, den</t>
  </si>
  <si>
    <t>Name des Unterzeichnenden in Druckschrift</t>
  </si>
  <si>
    <t>Position</t>
  </si>
  <si>
    <t>Betrag</t>
  </si>
  <si>
    <t>Gesamt-
kosten</t>
  </si>
  <si>
    <t>Jahres-
arbeits-stunden*</t>
  </si>
  <si>
    <t>Kurze Angaben 
zur Kalkulation 
der Kosten</t>
  </si>
  <si>
    <t>Berechnung der Qualifizierungsstunde
 (Gesamtsumme der Kosten / Teilnehmende/Anzahl der Theoriestunden pro TLN)</t>
  </si>
  <si>
    <t>entfällt</t>
  </si>
  <si>
    <t>Stunden im Projekt
 (a 60 min)</t>
  </si>
  <si>
    <t>Stunden-
satz 
a 60 min</t>
  </si>
  <si>
    <t>Prozentsatz der SV-Beiträge des Bildungsträgers (inkl. U1+U2+U3)*:</t>
  </si>
  <si>
    <t>Stunden Theorie pro Teilnehmenden:</t>
  </si>
  <si>
    <r>
      <t xml:space="preserve">
</t>
    </r>
    <r>
      <rPr>
        <b/>
        <sz val="14"/>
        <color theme="1"/>
        <rFont val="Calibri"/>
        <family val="2"/>
        <scheme val="minor"/>
      </rPr>
      <t>Kalkulation der Projektkosten für die Interessenbekundung 
Qualifizierung vor Beschäftigung 2021/2022 für das vorliegende Konzept</t>
    </r>
  </si>
  <si>
    <t>* Die Jahresarbeitsstunden entsprechen den Vorgaben der Online-Datenbank EUREKAplus2.0. Vollzeit = 1720 Std., Teilzeit a.d.Basis der 1.720 Std. Vollzeit</t>
  </si>
  <si>
    <t>Stundensatz</t>
  </si>
  <si>
    <t>rechtsverbindliche Unterschrift 
der bewilligenden Stelle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</si>
</sst>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0&quot;%&quot;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22">
    <xf numFmtId="0" fontId="0" fillId="0" borderId="0" xfId="0"/>
    <xf numFmtId="0" fontId="0" fillId="0" borderId="3" xfId="0" applyFont="1" applyBorder="1" applyAlignment="1" applyProtection="1">
      <alignment horizontal="left"/>
      <protection locked="0"/>
    </xf>
    <xf numFmtId="0" fontId="0" fillId="3" borderId="3" xfId="0" applyFont="1" applyFill="1" applyBorder="1" applyProtection="1">
      <protection locked="0"/>
    </xf>
    <xf numFmtId="0" fontId="0" fillId="0" borderId="3" xfId="0" applyFont="1" applyFill="1" applyBorder="1" applyProtection="1"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164" fontId="0" fillId="0" borderId="0" xfId="0" applyNumberFormat="1" applyFont="1" applyProtection="1"/>
    <xf numFmtId="0" fontId="0" fillId="0" borderId="0" xfId="0" applyFont="1" applyAlignment="1" applyProtection="1">
      <alignment horizontal="left" wrapText="1"/>
    </xf>
    <xf numFmtId="0" fontId="2" fillId="0" borderId="1" xfId="0" applyFont="1" applyBorder="1" applyAlignment="1" applyProtection="1">
      <alignment horizontal="left"/>
    </xf>
    <xf numFmtId="0" fontId="0" fillId="0" borderId="1" xfId="0" applyFont="1" applyBorder="1" applyProtection="1"/>
    <xf numFmtId="0" fontId="2" fillId="6" borderId="2" xfId="0" applyFont="1" applyFill="1" applyBorder="1" applyProtection="1"/>
    <xf numFmtId="0" fontId="2" fillId="6" borderId="7" xfId="0" applyFont="1" applyFill="1" applyBorder="1" applyProtection="1"/>
    <xf numFmtId="164" fontId="2" fillId="6" borderId="7" xfId="0" applyNumberFormat="1" applyFont="1" applyFill="1" applyBorder="1" applyProtection="1"/>
    <xf numFmtId="0" fontId="0" fillId="6" borderId="3" xfId="0" applyFont="1" applyFill="1" applyBorder="1" applyProtection="1"/>
    <xf numFmtId="0" fontId="2" fillId="2" borderId="2" xfId="0" applyFont="1" applyFill="1" applyBorder="1" applyProtection="1"/>
    <xf numFmtId="0" fontId="0" fillId="0" borderId="2" xfId="0" applyFont="1" applyBorder="1" applyProtection="1"/>
    <xf numFmtId="0" fontId="0" fillId="0" borderId="7" xfId="0" applyFont="1" applyBorder="1" applyProtection="1"/>
    <xf numFmtId="164" fontId="0" fillId="0" borderId="7" xfId="0" applyNumberFormat="1" applyFont="1" applyBorder="1" applyProtection="1"/>
    <xf numFmtId="164" fontId="0" fillId="2" borderId="7" xfId="0" applyNumberFormat="1" applyFont="1" applyFill="1" applyBorder="1" applyProtection="1"/>
    <xf numFmtId="0" fontId="2" fillId="3" borderId="2" xfId="0" applyFont="1" applyFill="1" applyBorder="1" applyProtection="1"/>
    <xf numFmtId="0" fontId="2" fillId="3" borderId="7" xfId="0" applyFont="1" applyFill="1" applyBorder="1" applyProtection="1"/>
    <xf numFmtId="164" fontId="2" fillId="3" borderId="7" xfId="0" applyNumberFormat="1" applyFont="1" applyFill="1" applyBorder="1" applyProtection="1"/>
    <xf numFmtId="16" fontId="0" fillId="0" borderId="2" xfId="0" applyNumberFormat="1" applyFont="1" applyBorder="1" applyProtection="1"/>
    <xf numFmtId="16" fontId="0" fillId="0" borderId="9" xfId="0" applyNumberFormat="1" applyFont="1" applyBorder="1" applyProtection="1"/>
    <xf numFmtId="164" fontId="2" fillId="0" borderId="7" xfId="0" applyNumberFormat="1" applyFont="1" applyBorder="1" applyProtection="1"/>
    <xf numFmtId="0" fontId="2" fillId="0" borderId="0" xfId="0" applyFont="1" applyProtection="1"/>
    <xf numFmtId="0" fontId="2" fillId="2" borderId="7" xfId="0" applyFont="1" applyFill="1" applyBorder="1" applyAlignment="1" applyProtection="1">
      <alignment horizontal="right" vertical="center" wrapText="1"/>
    </xf>
    <xf numFmtId="164" fontId="2" fillId="5" borderId="7" xfId="0" applyNumberFormat="1" applyFont="1" applyFill="1" applyBorder="1" applyProtection="1"/>
    <xf numFmtId="0" fontId="2" fillId="5" borderId="7" xfId="0" applyFont="1" applyFill="1" applyBorder="1" applyProtection="1"/>
    <xf numFmtId="0" fontId="0" fillId="0" borderId="0" xfId="0" applyFont="1" applyBorder="1" applyProtection="1"/>
    <xf numFmtId="164" fontId="0" fillId="0" borderId="0" xfId="0" applyNumberFormat="1" applyFont="1" applyBorder="1" applyProtection="1"/>
    <xf numFmtId="0" fontId="0" fillId="0" borderId="0" xfId="0" applyFont="1" applyBorder="1" applyAlignment="1" applyProtection="1">
      <alignment horizontal="left" wrapText="1"/>
    </xf>
    <xf numFmtId="0" fontId="0" fillId="0" borderId="0" xfId="0" applyFont="1" applyBorder="1" applyAlignment="1" applyProtection="1">
      <alignment wrapText="1"/>
    </xf>
    <xf numFmtId="0" fontId="0" fillId="0" borderId="0" xfId="0" applyFont="1" applyFill="1" applyBorder="1" applyProtection="1"/>
    <xf numFmtId="0" fontId="0" fillId="0" borderId="10" xfId="0" applyFont="1" applyBorder="1" applyProtection="1"/>
    <xf numFmtId="0" fontId="0" fillId="0" borderId="10" xfId="0" applyFont="1" applyFill="1" applyBorder="1" applyProtection="1"/>
    <xf numFmtId="0" fontId="0" fillId="0" borderId="10" xfId="0" applyFont="1" applyFill="1" applyBorder="1" applyAlignment="1" applyProtection="1">
      <alignment horizontal="left"/>
      <protection locked="0"/>
    </xf>
    <xf numFmtId="0" fontId="0" fillId="0" borderId="7" xfId="0" applyFont="1" applyBorder="1" applyProtection="1">
      <protection locked="0"/>
    </xf>
    <xf numFmtId="3" fontId="0" fillId="0" borderId="7" xfId="0" applyNumberFormat="1" applyFont="1" applyBorder="1" applyProtection="1">
      <protection locked="0"/>
    </xf>
    <xf numFmtId="164" fontId="0" fillId="0" borderId="7" xfId="0" applyNumberFormat="1" applyFont="1" applyBorder="1" applyProtection="1">
      <protection locked="0"/>
    </xf>
    <xf numFmtId="16" fontId="0" fillId="0" borderId="7" xfId="0" applyNumberFormat="1" applyFont="1" applyBorder="1" applyProtection="1">
      <protection locked="0"/>
    </xf>
    <xf numFmtId="0" fontId="0" fillId="4" borderId="10" xfId="0" applyFont="1" applyFill="1" applyBorder="1" applyProtection="1">
      <protection locked="0"/>
    </xf>
    <xf numFmtId="0" fontId="2" fillId="2" borderId="7" xfId="0" applyFont="1" applyFill="1" applyBorder="1" applyAlignment="1" applyProtection="1">
      <alignment horizontal="left" vertical="center" wrapText="1"/>
    </xf>
    <xf numFmtId="164" fontId="2" fillId="2" borderId="7" xfId="0" applyNumberFormat="1" applyFont="1" applyFill="1" applyBorder="1" applyAlignment="1" applyProtection="1">
      <alignment horizontal="right" vertical="center" wrapText="1"/>
    </xf>
    <xf numFmtId="0" fontId="2" fillId="2" borderId="8" xfId="0" applyFont="1" applyFill="1" applyBorder="1" applyAlignment="1" applyProtection="1">
      <alignment horizontal="right" vertical="center" wrapText="1"/>
    </xf>
    <xf numFmtId="0" fontId="0" fillId="5" borderId="7" xfId="0" applyFont="1" applyFill="1" applyBorder="1" applyAlignment="1" applyProtection="1">
      <alignment vertical="center"/>
    </xf>
    <xf numFmtId="164" fontId="2" fillId="5" borderId="7" xfId="0" applyNumberFormat="1" applyFont="1" applyFill="1" applyBorder="1" applyAlignment="1" applyProtection="1">
      <alignment vertical="center"/>
    </xf>
    <xf numFmtId="0" fontId="0" fillId="0" borderId="7" xfId="0" applyFont="1" applyBorder="1" applyAlignment="1" applyProtection="1">
      <alignment horizontal="left"/>
      <protection locked="0"/>
    </xf>
    <xf numFmtId="0" fontId="0" fillId="0" borderId="9" xfId="0" applyFont="1" applyBorder="1" applyProtection="1"/>
    <xf numFmtId="0" fontId="0" fillId="0" borderId="5" xfId="0" applyFont="1" applyBorder="1" applyProtection="1">
      <protection locked="0"/>
    </xf>
    <xf numFmtId="164" fontId="0" fillId="2" borderId="5" xfId="0" applyNumberFormat="1" applyFont="1" applyFill="1" applyBorder="1" applyProtection="1"/>
    <xf numFmtId="0" fontId="0" fillId="0" borderId="6" xfId="0" applyFont="1" applyBorder="1" applyAlignment="1" applyProtection="1">
      <alignment horizontal="left"/>
      <protection locked="0"/>
    </xf>
    <xf numFmtId="164" fontId="0" fillId="0" borderId="13" xfId="0" applyNumberFormat="1" applyFont="1" applyBorder="1" applyProtection="1"/>
    <xf numFmtId="0" fontId="0" fillId="0" borderId="21" xfId="0" applyFont="1" applyBorder="1" applyAlignment="1" applyProtection="1">
      <alignment horizontal="left"/>
      <protection locked="0"/>
    </xf>
    <xf numFmtId="0" fontId="2" fillId="2" borderId="14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center" vertical="top" wrapText="1"/>
    </xf>
    <xf numFmtId="164" fontId="0" fillId="0" borderId="7" xfId="0" applyNumberFormat="1" applyFont="1" applyFill="1" applyBorder="1" applyProtection="1"/>
    <xf numFmtId="0" fontId="0" fillId="0" borderId="3" xfId="0" applyFont="1" applyFill="1" applyBorder="1" applyProtection="1"/>
    <xf numFmtId="16" fontId="0" fillId="0" borderId="7" xfId="0" applyNumberFormat="1" applyFont="1" applyBorder="1" applyProtection="1"/>
    <xf numFmtId="3" fontId="0" fillId="0" borderId="7" xfId="0" applyNumberFormat="1" applyFont="1" applyBorder="1" applyProtection="1"/>
    <xf numFmtId="0" fontId="0" fillId="0" borderId="3" xfId="0" applyFont="1" applyBorder="1" applyAlignment="1" applyProtection="1">
      <alignment horizontal="left"/>
    </xf>
    <xf numFmtId="164" fontId="0" fillId="2" borderId="7" xfId="0" applyNumberFormat="1" applyFont="1" applyFill="1" applyBorder="1" applyAlignment="1" applyProtection="1">
      <alignment horizontal="right"/>
    </xf>
    <xf numFmtId="164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7" xfId="0" applyNumberFormat="1" applyFont="1" applyFill="1" applyBorder="1" applyProtection="1">
      <protection locked="0"/>
    </xf>
    <xf numFmtId="16" fontId="6" fillId="2" borderId="7" xfId="0" applyNumberFormat="1" applyFont="1" applyFill="1" applyBorder="1" applyAlignment="1">
      <alignment horizontal="right" vertical="center" wrapText="1"/>
    </xf>
    <xf numFmtId="165" fontId="0" fillId="0" borderId="10" xfId="0" applyNumberFormat="1" applyFont="1" applyFill="1" applyBorder="1" applyAlignment="1" applyProtection="1">
      <alignment horizontal="left"/>
      <protection locked="0"/>
    </xf>
    <xf numFmtId="0" fontId="0" fillId="0" borderId="7" xfId="0" applyFont="1" applyFill="1" applyBorder="1" applyProtection="1"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horizontal="center" vertical="top" wrapText="1"/>
    </xf>
    <xf numFmtId="16" fontId="0" fillId="0" borderId="5" xfId="0" applyNumberFormat="1" applyFont="1" applyBorder="1" applyProtection="1">
      <protection locked="0"/>
    </xf>
    <xf numFmtId="3" fontId="0" fillId="0" borderId="5" xfId="0" applyNumberFormat="1" applyFont="1" applyBorder="1" applyProtection="1">
      <protection locked="0"/>
    </xf>
    <xf numFmtId="164" fontId="0" fillId="2" borderId="5" xfId="0" applyNumberFormat="1" applyFont="1" applyFill="1" applyBorder="1" applyProtection="1">
      <protection locked="0"/>
    </xf>
    <xf numFmtId="0" fontId="0" fillId="0" borderId="0" xfId="0" applyFont="1" applyFill="1" applyBorder="1" applyAlignment="1" applyProtection="1">
      <alignment vertical="top" wrapText="1"/>
    </xf>
    <xf numFmtId="0" fontId="0" fillId="0" borderId="7" xfId="0" applyFont="1" applyBorder="1" applyAlignment="1" applyProtection="1">
      <alignment horizontal="left"/>
    </xf>
    <xf numFmtId="0" fontId="0" fillId="0" borderId="22" xfId="0" applyFont="1" applyFill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center"/>
    </xf>
    <xf numFmtId="0" fontId="0" fillId="0" borderId="10" xfId="0" applyFont="1" applyBorder="1" applyAlignment="1" applyProtection="1">
      <alignment horizontal="center"/>
    </xf>
    <xf numFmtId="16" fontId="0" fillId="2" borderId="7" xfId="0" applyNumberFormat="1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left"/>
    </xf>
    <xf numFmtId="0" fontId="2" fillId="3" borderId="12" xfId="0" applyFont="1" applyFill="1" applyBorder="1" applyAlignment="1" applyProtection="1">
      <alignment horizontal="left"/>
    </xf>
    <xf numFmtId="0" fontId="2" fillId="3" borderId="4" xfId="0" applyFont="1" applyFill="1" applyBorder="1" applyAlignment="1" applyProtection="1">
      <alignment horizontal="left"/>
    </xf>
    <xf numFmtId="0" fontId="2" fillId="5" borderId="16" xfId="0" applyFont="1" applyFill="1" applyBorder="1" applyAlignment="1" applyProtection="1">
      <alignment horizontal="left" vertical="center" wrapText="1"/>
    </xf>
    <xf numFmtId="0" fontId="2" fillId="5" borderId="12" xfId="0" applyFont="1" applyFill="1" applyBorder="1" applyAlignment="1" applyProtection="1">
      <alignment horizontal="left" vertical="center" wrapText="1"/>
    </xf>
    <xf numFmtId="0" fontId="2" fillId="5" borderId="15" xfId="0" applyFont="1" applyFill="1" applyBorder="1" applyAlignment="1" applyProtection="1">
      <alignment horizontal="left" vertical="center" wrapText="1"/>
    </xf>
    <xf numFmtId="0" fontId="2" fillId="5" borderId="7" xfId="0" applyFont="1" applyFill="1" applyBorder="1" applyAlignment="1" applyProtection="1">
      <alignment horizontal="left"/>
    </xf>
    <xf numFmtId="0" fontId="0" fillId="4" borderId="10" xfId="0" applyFont="1" applyFill="1" applyBorder="1" applyAlignment="1" applyProtection="1">
      <alignment horizontal="left"/>
      <protection locked="0"/>
    </xf>
    <xf numFmtId="0" fontId="2" fillId="6" borderId="7" xfId="0" applyFont="1" applyFill="1" applyBorder="1" applyAlignment="1" applyProtection="1">
      <alignment horizontal="left"/>
    </xf>
    <xf numFmtId="0" fontId="0" fillId="0" borderId="14" xfId="0" applyFont="1" applyFill="1" applyBorder="1" applyAlignment="1" applyProtection="1">
      <alignment horizontal="left"/>
    </xf>
    <xf numFmtId="0" fontId="0" fillId="0" borderId="12" xfId="0" applyFont="1" applyFill="1" applyBorder="1" applyAlignment="1" applyProtection="1">
      <alignment horizontal="left"/>
    </xf>
    <xf numFmtId="0" fontId="0" fillId="0" borderId="15" xfId="0" applyFont="1" applyFill="1" applyBorder="1" applyAlignment="1" applyProtection="1">
      <alignment horizontal="left"/>
    </xf>
    <xf numFmtId="0" fontId="2" fillId="0" borderId="16" xfId="0" applyFont="1" applyBorder="1" applyAlignment="1" applyProtection="1">
      <alignment horizontal="left"/>
    </xf>
    <xf numFmtId="0" fontId="2" fillId="0" borderId="12" xfId="0" applyFont="1" applyBorder="1" applyAlignment="1" applyProtection="1">
      <alignment horizontal="left"/>
    </xf>
    <xf numFmtId="0" fontId="2" fillId="0" borderId="15" xfId="0" applyFont="1" applyBorder="1" applyAlignment="1" applyProtection="1">
      <alignment horizontal="left"/>
    </xf>
    <xf numFmtId="0" fontId="0" fillId="0" borderId="14" xfId="0" applyFont="1" applyBorder="1" applyAlignment="1" applyProtection="1">
      <alignment horizontal="left" indent="2"/>
    </xf>
    <xf numFmtId="0" fontId="0" fillId="0" borderId="12" xfId="0" applyFont="1" applyBorder="1" applyAlignment="1" applyProtection="1">
      <alignment horizontal="left" indent="2"/>
    </xf>
    <xf numFmtId="0" fontId="0" fillId="0" borderId="15" xfId="0" applyFont="1" applyBorder="1" applyAlignment="1" applyProtection="1">
      <alignment horizontal="left" indent="2"/>
    </xf>
    <xf numFmtId="0" fontId="0" fillId="0" borderId="14" xfId="0" applyFont="1" applyBorder="1" applyAlignment="1" applyProtection="1">
      <alignment horizontal="left"/>
    </xf>
    <xf numFmtId="0" fontId="0" fillId="0" borderId="12" xfId="0" applyFont="1" applyBorder="1" applyAlignment="1" applyProtection="1">
      <alignment horizontal="left"/>
    </xf>
    <xf numFmtId="0" fontId="0" fillId="0" borderId="15" xfId="0" applyFont="1" applyBorder="1" applyAlignment="1" applyProtection="1">
      <alignment horizontal="left"/>
    </xf>
    <xf numFmtId="0" fontId="0" fillId="0" borderId="17" xfId="0" applyFont="1" applyBorder="1" applyAlignment="1" applyProtection="1">
      <alignment horizontal="left"/>
    </xf>
    <xf numFmtId="0" fontId="0" fillId="0" borderId="10" xfId="0" applyFont="1" applyBorder="1" applyAlignment="1" applyProtection="1">
      <alignment horizontal="left"/>
    </xf>
    <xf numFmtId="0" fontId="0" fillId="0" borderId="20" xfId="0" applyFont="1" applyBorder="1" applyAlignment="1" applyProtection="1">
      <alignment horizontal="left"/>
    </xf>
    <xf numFmtId="0" fontId="0" fillId="0" borderId="10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top" wrapText="1"/>
    </xf>
    <xf numFmtId="0" fontId="0" fillId="0" borderId="0" xfId="0" applyAlignment="1"/>
    <xf numFmtId="0" fontId="0" fillId="0" borderId="22" xfId="0" applyFont="1" applyFill="1" applyBorder="1" applyAlignment="1" applyProtection="1">
      <alignment horizontal="left" vertical="top"/>
    </xf>
    <xf numFmtId="0" fontId="0" fillId="0" borderId="0" xfId="0" applyFont="1" applyFill="1" applyBorder="1" applyAlignment="1" applyProtection="1">
      <alignment horizontal="left" vertical="top"/>
    </xf>
    <xf numFmtId="0" fontId="0" fillId="0" borderId="23" xfId="0" applyFont="1" applyBorder="1" applyAlignment="1" applyProtection="1">
      <alignment horizontal="center"/>
    </xf>
    <xf numFmtId="0" fontId="0" fillId="0" borderId="22" xfId="0" applyFont="1" applyBorder="1" applyAlignment="1" applyProtection="1">
      <alignment horizontal="center"/>
    </xf>
    <xf numFmtId="0" fontId="0" fillId="0" borderId="24" xfId="0" applyFont="1" applyBorder="1" applyAlignment="1" applyProtection="1">
      <alignment horizontal="center"/>
    </xf>
    <xf numFmtId="0" fontId="0" fillId="0" borderId="18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19" xfId="0" applyFont="1" applyBorder="1" applyAlignment="1" applyProtection="1">
      <alignment horizontal="center"/>
    </xf>
    <xf numFmtId="0" fontId="0" fillId="0" borderId="11" xfId="0" applyFont="1" applyBorder="1" applyAlignment="1" applyProtection="1">
      <alignment horizontal="center"/>
    </xf>
    <xf numFmtId="0" fontId="0" fillId="0" borderId="20" xfId="0" applyFont="1" applyBorder="1" applyAlignment="1" applyProtection="1">
      <alignment horizontal="center"/>
    </xf>
    <xf numFmtId="16" fontId="0" fillId="2" borderId="13" xfId="0" applyNumberFormat="1" applyFont="1" applyFill="1" applyBorder="1" applyAlignment="1" applyProtection="1">
      <alignment horizontal="center"/>
    </xf>
    <xf numFmtId="0" fontId="0" fillId="0" borderId="10" xfId="0" applyFont="1" applyFill="1" applyBorder="1" applyAlignment="1" applyProtection="1">
      <alignment horizontal="left"/>
    </xf>
    <xf numFmtId="0" fontId="2" fillId="2" borderId="7" xfId="0" applyFont="1" applyFill="1" applyBorder="1" applyAlignment="1" applyProtection="1">
      <alignment horizontal="left"/>
    </xf>
    <xf numFmtId="0" fontId="0" fillId="0" borderId="7" xfId="0" applyFont="1" applyBorder="1" applyAlignment="1" applyProtection="1">
      <alignment horizontal="left" vertical="top"/>
    </xf>
    <xf numFmtId="0" fontId="2" fillId="0" borderId="7" xfId="0" applyFont="1" applyBorder="1" applyAlignment="1" applyProtection="1">
      <alignment horizontal="left"/>
    </xf>
  </cellXfs>
  <cellStyles count="2">
    <cellStyle name="Standard" xfId="0" builtinId="0"/>
    <cellStyle name="Währung 2" xfId="1" xr:uid="{3E24135F-1925-4541-B611-9698EC1F88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D976A-8303-4061-B91C-79F9301F0135}">
  <dimension ref="A1:J139"/>
  <sheetViews>
    <sheetView tabSelected="1" view="pageBreakPreview" topLeftCell="A11" zoomScaleNormal="70" zoomScaleSheetLayoutView="100" workbookViewId="0">
      <selection activeCell="F20" sqref="F20"/>
    </sheetView>
  </sheetViews>
  <sheetFormatPr baseColWidth="10" defaultColWidth="11.5546875" defaultRowHeight="14.4" x14ac:dyDescent="0.3"/>
  <cols>
    <col min="1" max="1" width="10.44140625" style="4" customWidth="1"/>
    <col min="2" max="2" width="23.33203125" style="4" customWidth="1"/>
    <col min="3" max="3" width="11.5546875" style="4"/>
    <col min="4" max="4" width="14" style="6" customWidth="1"/>
    <col min="5" max="5" width="12.44140625" style="4" customWidth="1"/>
    <col min="6" max="6" width="9.33203125" style="4" customWidth="1"/>
    <col min="7" max="7" width="11.6640625" style="4" customWidth="1"/>
    <col min="8" max="8" width="12" style="4" customWidth="1"/>
    <col min="9" max="9" width="13.33203125" style="4" customWidth="1"/>
    <col min="10" max="10" width="32.5546875" style="4" customWidth="1"/>
    <col min="11" max="11" width="4.44140625" style="4" customWidth="1"/>
    <col min="12" max="16384" width="11.5546875" style="4"/>
  </cols>
  <sheetData>
    <row r="1" spans="1:10" ht="53.4" customHeight="1" x14ac:dyDescent="0.35">
      <c r="A1" s="75" t="s">
        <v>54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15" customHeight="1" x14ac:dyDescent="0.3">
      <c r="A2" s="5"/>
    </row>
    <row r="3" spans="1:10" ht="15" customHeight="1" x14ac:dyDescent="0.3">
      <c r="A3" s="105" t="s">
        <v>0</v>
      </c>
      <c r="B3" s="106"/>
      <c r="E3" s="104"/>
      <c r="F3" s="104"/>
      <c r="G3" s="104"/>
      <c r="H3" s="104"/>
      <c r="I3" s="104"/>
      <c r="J3" s="104"/>
    </row>
    <row r="4" spans="1:10" ht="4.2" customHeight="1" x14ac:dyDescent="0.3">
      <c r="A4" s="7"/>
    </row>
    <row r="5" spans="1:10" ht="15" customHeight="1" x14ac:dyDescent="0.3">
      <c r="A5" s="8" t="s">
        <v>1</v>
      </c>
      <c r="E5" s="104"/>
      <c r="F5" s="104"/>
      <c r="G5" s="104"/>
      <c r="H5" s="104"/>
      <c r="I5" s="104"/>
      <c r="J5" s="104"/>
    </row>
    <row r="6" spans="1:10" ht="4.2" customHeight="1" x14ac:dyDescent="0.3">
      <c r="A6" s="7"/>
    </row>
    <row r="7" spans="1:10" ht="15" customHeight="1" x14ac:dyDescent="0.3">
      <c r="A7" s="8" t="s">
        <v>2</v>
      </c>
      <c r="E7" s="36"/>
    </row>
    <row r="8" spans="1:10" ht="4.2" customHeight="1" x14ac:dyDescent="0.3">
      <c r="A8" s="7"/>
    </row>
    <row r="9" spans="1:10" ht="15" customHeight="1" x14ac:dyDescent="0.3">
      <c r="A9" s="8" t="s">
        <v>53</v>
      </c>
      <c r="E9" s="36"/>
    </row>
    <row r="10" spans="1:10" ht="4.2" customHeight="1" x14ac:dyDescent="0.3">
      <c r="A10" s="7"/>
    </row>
    <row r="11" spans="1:10" ht="15" customHeight="1" x14ac:dyDescent="0.3">
      <c r="A11" s="8" t="s">
        <v>3</v>
      </c>
      <c r="E11" s="36"/>
    </row>
    <row r="12" spans="1:10" ht="4.2" customHeight="1" x14ac:dyDescent="0.3">
      <c r="A12" s="7"/>
    </row>
    <row r="13" spans="1:10" ht="15" customHeight="1" x14ac:dyDescent="0.3">
      <c r="A13" s="8" t="s">
        <v>52</v>
      </c>
      <c r="E13" s="65"/>
    </row>
    <row r="14" spans="1:10" ht="4.2" customHeight="1" x14ac:dyDescent="0.3">
      <c r="A14" s="7"/>
    </row>
    <row r="15" spans="1:10" ht="15" customHeight="1" x14ac:dyDescent="0.3">
      <c r="A15" s="76" t="s">
        <v>4</v>
      </c>
      <c r="B15" s="76"/>
      <c r="C15" s="76"/>
      <c r="D15" s="76"/>
    </row>
    <row r="16" spans="1:10" ht="28.2" customHeight="1" x14ac:dyDescent="0.3">
      <c r="A16" s="9"/>
    </row>
    <row r="17" spans="1:10" x14ac:dyDescent="0.3">
      <c r="A17" s="10" t="s">
        <v>5</v>
      </c>
      <c r="B17" s="11"/>
      <c r="C17" s="11"/>
      <c r="D17" s="12"/>
      <c r="E17" s="11"/>
      <c r="F17" s="11"/>
      <c r="G17" s="11"/>
      <c r="H17" s="11"/>
      <c r="I17" s="11"/>
      <c r="J17" s="13"/>
    </row>
    <row r="18" spans="1:10" ht="43.2" x14ac:dyDescent="0.3">
      <c r="A18" s="14"/>
      <c r="B18" s="42" t="s">
        <v>6</v>
      </c>
      <c r="C18" s="26" t="s">
        <v>46</v>
      </c>
      <c r="D18" s="43" t="s">
        <v>7</v>
      </c>
      <c r="E18" s="44" t="s">
        <v>56</v>
      </c>
      <c r="F18" s="26" t="s">
        <v>8</v>
      </c>
      <c r="G18" s="26" t="s">
        <v>9</v>
      </c>
      <c r="H18" s="26" t="s">
        <v>10</v>
      </c>
      <c r="I18" s="26" t="s">
        <v>45</v>
      </c>
      <c r="J18" s="55" t="s">
        <v>47</v>
      </c>
    </row>
    <row r="19" spans="1:10" ht="15" customHeight="1" x14ac:dyDescent="0.3">
      <c r="A19" s="80" t="s">
        <v>11</v>
      </c>
      <c r="B19" s="81"/>
      <c r="C19" s="81"/>
      <c r="D19" s="81"/>
      <c r="E19" s="81"/>
      <c r="F19" s="81"/>
      <c r="G19" s="81"/>
      <c r="H19" s="81"/>
      <c r="I19" s="81"/>
      <c r="J19" s="82"/>
    </row>
    <row r="20" spans="1:10" ht="15.9" customHeight="1" x14ac:dyDescent="0.3">
      <c r="A20" s="15"/>
      <c r="B20" s="37"/>
      <c r="C20" s="38"/>
      <c r="D20" s="39"/>
      <c r="E20" s="18" t="str">
        <f>IF(C20="","",D20/C20)</f>
        <v/>
      </c>
      <c r="F20" s="37"/>
      <c r="G20" s="18" t="str">
        <f>IF(E20="","",E20*F20)</f>
        <v/>
      </c>
      <c r="H20" s="18" t="str">
        <f t="shared" ref="H20:H29" si="0">IF(G20="","",G20*$E$13/100)</f>
        <v/>
      </c>
      <c r="I20" s="18" t="str">
        <f>IF(G20="","",G20+H20)</f>
        <v/>
      </c>
      <c r="J20" s="1"/>
    </row>
    <row r="21" spans="1:10" ht="15.9" customHeight="1" x14ac:dyDescent="0.3">
      <c r="A21" s="15"/>
      <c r="B21" s="37"/>
      <c r="C21" s="38"/>
      <c r="D21" s="39"/>
      <c r="E21" s="18" t="str">
        <f t="shared" ref="E21:E29" si="1">IF(C21="","",D21/C21)</f>
        <v/>
      </c>
      <c r="F21" s="37"/>
      <c r="G21" s="18" t="str">
        <f t="shared" ref="G21:G28" si="2">IF(E21="","",E21*F21)</f>
        <v/>
      </c>
      <c r="H21" s="18" t="str">
        <f t="shared" si="0"/>
        <v/>
      </c>
      <c r="I21" s="18" t="str">
        <f t="shared" ref="I21:I29" si="3">IF(G21="","",G21+H21)</f>
        <v/>
      </c>
      <c r="J21" s="1"/>
    </row>
    <row r="22" spans="1:10" ht="15.9" customHeight="1" x14ac:dyDescent="0.3">
      <c r="A22" s="15"/>
      <c r="B22" s="37"/>
      <c r="C22" s="38"/>
      <c r="D22" s="39"/>
      <c r="E22" s="18" t="str">
        <f t="shared" si="1"/>
        <v/>
      </c>
      <c r="F22" s="37"/>
      <c r="G22" s="18" t="str">
        <f t="shared" si="2"/>
        <v/>
      </c>
      <c r="H22" s="18" t="str">
        <f t="shared" si="0"/>
        <v/>
      </c>
      <c r="I22" s="18" t="str">
        <f t="shared" si="3"/>
        <v/>
      </c>
      <c r="J22" s="1"/>
    </row>
    <row r="23" spans="1:10" ht="15.9" customHeight="1" x14ac:dyDescent="0.3">
      <c r="A23" s="15"/>
      <c r="B23" s="37"/>
      <c r="C23" s="38"/>
      <c r="D23" s="39"/>
      <c r="E23" s="18" t="str">
        <f t="shared" si="1"/>
        <v/>
      </c>
      <c r="F23" s="37"/>
      <c r="G23" s="18" t="str">
        <f t="shared" si="2"/>
        <v/>
      </c>
      <c r="H23" s="18" t="str">
        <f t="shared" si="0"/>
        <v/>
      </c>
      <c r="I23" s="18" t="str">
        <f t="shared" si="3"/>
        <v/>
      </c>
      <c r="J23" s="1"/>
    </row>
    <row r="24" spans="1:10" ht="15.9" customHeight="1" x14ac:dyDescent="0.3">
      <c r="A24" s="15"/>
      <c r="B24" s="37"/>
      <c r="C24" s="38"/>
      <c r="D24" s="39"/>
      <c r="E24" s="18" t="str">
        <f t="shared" si="1"/>
        <v/>
      </c>
      <c r="F24" s="37"/>
      <c r="G24" s="18" t="str">
        <f t="shared" si="2"/>
        <v/>
      </c>
      <c r="H24" s="18" t="str">
        <f t="shared" si="0"/>
        <v/>
      </c>
      <c r="I24" s="18" t="str">
        <f t="shared" si="3"/>
        <v/>
      </c>
      <c r="J24" s="1"/>
    </row>
    <row r="25" spans="1:10" ht="15.9" customHeight="1" x14ac:dyDescent="0.3">
      <c r="A25" s="15"/>
      <c r="B25" s="37"/>
      <c r="C25" s="38"/>
      <c r="D25" s="39"/>
      <c r="E25" s="18" t="str">
        <f t="shared" si="1"/>
        <v/>
      </c>
      <c r="F25" s="37"/>
      <c r="G25" s="18" t="str">
        <f t="shared" si="2"/>
        <v/>
      </c>
      <c r="H25" s="18" t="str">
        <f t="shared" si="0"/>
        <v/>
      </c>
      <c r="I25" s="18" t="str">
        <f t="shared" si="3"/>
        <v/>
      </c>
      <c r="J25" s="1"/>
    </row>
    <row r="26" spans="1:10" ht="15.9" customHeight="1" x14ac:dyDescent="0.3">
      <c r="A26" s="15"/>
      <c r="B26" s="37"/>
      <c r="C26" s="38"/>
      <c r="D26" s="39"/>
      <c r="E26" s="18" t="str">
        <f t="shared" si="1"/>
        <v/>
      </c>
      <c r="F26" s="37"/>
      <c r="G26" s="18" t="str">
        <f t="shared" si="2"/>
        <v/>
      </c>
      <c r="H26" s="18" t="str">
        <f t="shared" si="0"/>
        <v/>
      </c>
      <c r="I26" s="18" t="str">
        <f t="shared" si="3"/>
        <v/>
      </c>
      <c r="J26" s="1"/>
    </row>
    <row r="27" spans="1:10" ht="15.9" customHeight="1" x14ac:dyDescent="0.3">
      <c r="A27" s="15"/>
      <c r="B27" s="37"/>
      <c r="C27" s="38"/>
      <c r="D27" s="39"/>
      <c r="E27" s="18" t="str">
        <f t="shared" si="1"/>
        <v/>
      </c>
      <c r="F27" s="37"/>
      <c r="G27" s="18" t="str">
        <f t="shared" si="2"/>
        <v/>
      </c>
      <c r="H27" s="18" t="str">
        <f t="shared" si="0"/>
        <v/>
      </c>
      <c r="I27" s="18" t="str">
        <f t="shared" si="3"/>
        <v/>
      </c>
      <c r="J27" s="1"/>
    </row>
    <row r="28" spans="1:10" ht="15.9" customHeight="1" x14ac:dyDescent="0.3">
      <c r="A28" s="15"/>
      <c r="B28" s="37"/>
      <c r="C28" s="38"/>
      <c r="D28" s="39"/>
      <c r="E28" s="18" t="str">
        <f t="shared" si="1"/>
        <v/>
      </c>
      <c r="F28" s="37"/>
      <c r="G28" s="18" t="str">
        <f t="shared" si="2"/>
        <v/>
      </c>
      <c r="H28" s="18" t="str">
        <f t="shared" si="0"/>
        <v/>
      </c>
      <c r="I28" s="18" t="str">
        <f t="shared" si="3"/>
        <v/>
      </c>
      <c r="J28" s="1"/>
    </row>
    <row r="29" spans="1:10" ht="15.9" customHeight="1" x14ac:dyDescent="0.3">
      <c r="A29" s="15"/>
      <c r="B29" s="37"/>
      <c r="C29" s="38"/>
      <c r="D29" s="39"/>
      <c r="E29" s="18" t="str">
        <f t="shared" si="1"/>
        <v/>
      </c>
      <c r="F29" s="37"/>
      <c r="G29" s="18" t="str">
        <f>IF(E29="","",E29*F29)</f>
        <v/>
      </c>
      <c r="H29" s="18" t="str">
        <f t="shared" si="0"/>
        <v/>
      </c>
      <c r="I29" s="18" t="str">
        <f t="shared" si="3"/>
        <v/>
      </c>
      <c r="J29" s="1"/>
    </row>
    <row r="30" spans="1:10" ht="15.9" customHeight="1" x14ac:dyDescent="0.3">
      <c r="A30" s="98" t="s">
        <v>12</v>
      </c>
      <c r="B30" s="99"/>
      <c r="C30" s="99"/>
      <c r="D30" s="99"/>
      <c r="E30" s="99"/>
      <c r="F30" s="100"/>
      <c r="G30" s="17">
        <f>SUM(G20:G29)</f>
        <v>0</v>
      </c>
      <c r="H30" s="17">
        <f>SUM(H20:H29)</f>
        <v>0</v>
      </c>
      <c r="I30" s="17">
        <f>SUM(I20:I29)</f>
        <v>0</v>
      </c>
      <c r="J30" s="1"/>
    </row>
    <row r="31" spans="1:10" ht="15" customHeight="1" x14ac:dyDescent="0.3">
      <c r="A31" s="80" t="s">
        <v>13</v>
      </c>
      <c r="B31" s="81"/>
      <c r="C31" s="81"/>
      <c r="D31" s="81"/>
      <c r="E31" s="81"/>
      <c r="F31" s="81"/>
      <c r="G31" s="81"/>
      <c r="H31" s="81"/>
      <c r="I31" s="81"/>
      <c r="J31" s="82"/>
    </row>
    <row r="32" spans="1:10" ht="15.9" customHeight="1" x14ac:dyDescent="0.3">
      <c r="A32" s="15"/>
      <c r="B32" s="37"/>
      <c r="C32" s="38"/>
      <c r="D32" s="39"/>
      <c r="E32" s="18" t="str">
        <f>IF(C32="","",D32/C32)</f>
        <v/>
      </c>
      <c r="F32" s="37"/>
      <c r="G32" s="18" t="str">
        <f>IF(E32="","",E32*F32)</f>
        <v/>
      </c>
      <c r="H32" s="18" t="str">
        <f t="shared" ref="H32:H37" si="4">IF(G32="","",G32*$E$13/100)</f>
        <v/>
      </c>
      <c r="I32" s="18" t="str">
        <f t="shared" ref="I32:I37" si="5">IF(G32="","",G32+H32)</f>
        <v/>
      </c>
      <c r="J32" s="1"/>
    </row>
    <row r="33" spans="1:10" ht="15.9" customHeight="1" x14ac:dyDescent="0.3">
      <c r="A33" s="15"/>
      <c r="B33" s="37"/>
      <c r="C33" s="38"/>
      <c r="D33" s="39"/>
      <c r="E33" s="18" t="str">
        <f t="shared" ref="E33:E37" si="6">IF(C33="","",D33/C33)</f>
        <v/>
      </c>
      <c r="F33" s="37"/>
      <c r="G33" s="18" t="str">
        <f t="shared" ref="G33:G37" si="7">IF(E33="","",E33*F33)</f>
        <v/>
      </c>
      <c r="H33" s="18" t="str">
        <f t="shared" si="4"/>
        <v/>
      </c>
      <c r="I33" s="18" t="str">
        <f t="shared" si="5"/>
        <v/>
      </c>
      <c r="J33" s="1"/>
    </row>
    <row r="34" spans="1:10" ht="15.9" customHeight="1" x14ac:dyDescent="0.3">
      <c r="A34" s="48"/>
      <c r="B34" s="49"/>
      <c r="C34" s="38"/>
      <c r="D34" s="39"/>
      <c r="E34" s="50" t="str">
        <f t="shared" si="6"/>
        <v/>
      </c>
      <c r="F34" s="37"/>
      <c r="G34" s="50" t="str">
        <f t="shared" si="7"/>
        <v/>
      </c>
      <c r="H34" s="50" t="str">
        <f t="shared" si="4"/>
        <v/>
      </c>
      <c r="I34" s="50" t="str">
        <f t="shared" si="5"/>
        <v/>
      </c>
      <c r="J34" s="51"/>
    </row>
    <row r="35" spans="1:10" ht="15.9" customHeight="1" x14ac:dyDescent="0.3">
      <c r="A35" s="16"/>
      <c r="B35" s="37"/>
      <c r="C35" s="38"/>
      <c r="D35" s="39"/>
      <c r="E35" s="18" t="str">
        <f t="shared" si="6"/>
        <v/>
      </c>
      <c r="F35" s="37"/>
      <c r="G35" s="18" t="str">
        <f t="shared" si="7"/>
        <v/>
      </c>
      <c r="H35" s="18" t="str">
        <f t="shared" si="4"/>
        <v/>
      </c>
      <c r="I35" s="18" t="str">
        <f t="shared" si="5"/>
        <v/>
      </c>
      <c r="J35" s="47"/>
    </row>
    <row r="36" spans="1:10" ht="15.9" customHeight="1" x14ac:dyDescent="0.3">
      <c r="A36" s="16"/>
      <c r="B36" s="37"/>
      <c r="C36" s="38"/>
      <c r="D36" s="39"/>
      <c r="E36" s="18" t="str">
        <f t="shared" si="6"/>
        <v/>
      </c>
      <c r="F36" s="37"/>
      <c r="G36" s="18" t="str">
        <f t="shared" si="7"/>
        <v/>
      </c>
      <c r="H36" s="18" t="str">
        <f t="shared" si="4"/>
        <v/>
      </c>
      <c r="I36" s="18" t="str">
        <f t="shared" si="5"/>
        <v/>
      </c>
      <c r="J36" s="47"/>
    </row>
    <row r="37" spans="1:10" ht="15.9" customHeight="1" x14ac:dyDescent="0.3">
      <c r="A37" s="16"/>
      <c r="B37" s="37"/>
      <c r="C37" s="38"/>
      <c r="D37" s="39"/>
      <c r="E37" s="18" t="str">
        <f t="shared" si="6"/>
        <v/>
      </c>
      <c r="F37" s="37"/>
      <c r="G37" s="18" t="str">
        <f t="shared" si="7"/>
        <v/>
      </c>
      <c r="H37" s="18" t="str">
        <f t="shared" si="4"/>
        <v/>
      </c>
      <c r="I37" s="18" t="str">
        <f t="shared" si="5"/>
        <v/>
      </c>
      <c r="J37" s="47"/>
    </row>
    <row r="38" spans="1:10" ht="15.9" customHeight="1" x14ac:dyDescent="0.3">
      <c r="A38" s="101" t="s">
        <v>12</v>
      </c>
      <c r="B38" s="102"/>
      <c r="C38" s="102"/>
      <c r="D38" s="102"/>
      <c r="E38" s="102"/>
      <c r="F38" s="103"/>
      <c r="G38" s="52">
        <f>SUM(G32:G37)</f>
        <v>0</v>
      </c>
      <c r="H38" s="52">
        <f t="shared" ref="H38:I38" si="8">SUM(H32:H37)</f>
        <v>0</v>
      </c>
      <c r="I38" s="52">
        <f t="shared" si="8"/>
        <v>0</v>
      </c>
      <c r="J38" s="53"/>
    </row>
    <row r="39" spans="1:10" ht="15" customHeight="1" x14ac:dyDescent="0.3">
      <c r="A39" s="19" t="s">
        <v>14</v>
      </c>
      <c r="B39" s="20"/>
      <c r="C39" s="20"/>
      <c r="D39" s="21"/>
      <c r="E39" s="20"/>
      <c r="F39" s="20"/>
      <c r="G39" s="20"/>
      <c r="H39" s="20"/>
      <c r="I39" s="20"/>
      <c r="J39" s="2"/>
    </row>
    <row r="40" spans="1:10" ht="15.9" customHeight="1" x14ac:dyDescent="0.3">
      <c r="A40" s="15"/>
      <c r="B40" s="37"/>
      <c r="C40" s="38"/>
      <c r="D40" s="39"/>
      <c r="E40" s="18" t="str">
        <f t="shared" ref="E40:E45" si="9">IF(C40="","",D40/C40)</f>
        <v/>
      </c>
      <c r="F40" s="37"/>
      <c r="G40" s="18" t="str">
        <f t="shared" ref="G40:G42" si="10">IF(E40="","",E40*F40)</f>
        <v/>
      </c>
      <c r="H40" s="18" t="str">
        <f t="shared" ref="H40:H45" si="11">IF(G40="","",G40*$E$13/100)</f>
        <v/>
      </c>
      <c r="I40" s="18" t="str">
        <f t="shared" ref="I40:I42" si="12">IF(G40="","",G40+H40)</f>
        <v/>
      </c>
      <c r="J40" s="1"/>
    </row>
    <row r="41" spans="1:10" ht="15.9" customHeight="1" x14ac:dyDescent="0.3">
      <c r="A41" s="15"/>
      <c r="B41" s="37"/>
      <c r="C41" s="38"/>
      <c r="D41" s="39"/>
      <c r="E41" s="18" t="str">
        <f t="shared" si="9"/>
        <v/>
      </c>
      <c r="F41" s="37"/>
      <c r="G41" s="18" t="str">
        <f t="shared" si="10"/>
        <v/>
      </c>
      <c r="H41" s="18" t="str">
        <f t="shared" si="11"/>
        <v/>
      </c>
      <c r="I41" s="18" t="str">
        <f t="shared" si="12"/>
        <v/>
      </c>
      <c r="J41" s="1"/>
    </row>
    <row r="42" spans="1:10" ht="15.9" customHeight="1" x14ac:dyDescent="0.3">
      <c r="A42" s="15"/>
      <c r="B42" s="37"/>
      <c r="C42" s="38"/>
      <c r="D42" s="39"/>
      <c r="E42" s="18" t="str">
        <f t="shared" si="9"/>
        <v/>
      </c>
      <c r="F42" s="37"/>
      <c r="G42" s="18" t="str">
        <f t="shared" si="10"/>
        <v/>
      </c>
      <c r="H42" s="18" t="str">
        <f t="shared" si="11"/>
        <v/>
      </c>
      <c r="I42" s="18" t="str">
        <f t="shared" si="12"/>
        <v/>
      </c>
      <c r="J42" s="1"/>
    </row>
    <row r="43" spans="1:10" ht="15.9" customHeight="1" x14ac:dyDescent="0.3">
      <c r="A43" s="15"/>
      <c r="B43" s="37"/>
      <c r="C43" s="38"/>
      <c r="D43" s="39"/>
      <c r="E43" s="18" t="str">
        <f t="shared" si="9"/>
        <v/>
      </c>
      <c r="F43" s="37"/>
      <c r="G43" s="18" t="str">
        <f t="shared" ref="G43:G45" si="13">IF(E43="","",E43*F43)</f>
        <v/>
      </c>
      <c r="H43" s="18" t="str">
        <f t="shared" si="11"/>
        <v/>
      </c>
      <c r="I43" s="18" t="str">
        <f t="shared" ref="I43:I45" si="14">IF(G43="","",G43+H43)</f>
        <v/>
      </c>
      <c r="J43" s="1"/>
    </row>
    <row r="44" spans="1:10" ht="15.9" customHeight="1" x14ac:dyDescent="0.3">
      <c r="A44" s="15"/>
      <c r="B44" s="37"/>
      <c r="C44" s="38"/>
      <c r="D44" s="39"/>
      <c r="E44" s="18" t="str">
        <f t="shared" si="9"/>
        <v/>
      </c>
      <c r="F44" s="37"/>
      <c r="G44" s="18" t="str">
        <f t="shared" si="13"/>
        <v/>
      </c>
      <c r="H44" s="18" t="str">
        <f t="shared" si="11"/>
        <v/>
      </c>
      <c r="I44" s="18" t="str">
        <f t="shared" si="14"/>
        <v/>
      </c>
      <c r="J44" s="1"/>
    </row>
    <row r="45" spans="1:10" ht="15.9" customHeight="1" x14ac:dyDescent="0.3">
      <c r="A45" s="15"/>
      <c r="B45" s="37"/>
      <c r="C45" s="38"/>
      <c r="D45" s="39"/>
      <c r="E45" s="18" t="str">
        <f t="shared" si="9"/>
        <v/>
      </c>
      <c r="F45" s="37"/>
      <c r="G45" s="18" t="str">
        <f t="shared" si="13"/>
        <v/>
      </c>
      <c r="H45" s="18" t="str">
        <f t="shared" si="11"/>
        <v/>
      </c>
      <c r="I45" s="18" t="str">
        <f t="shared" si="14"/>
        <v/>
      </c>
      <c r="J45" s="1"/>
    </row>
    <row r="46" spans="1:10" ht="15.9" customHeight="1" x14ac:dyDescent="0.3">
      <c r="A46" s="98" t="s">
        <v>12</v>
      </c>
      <c r="B46" s="99"/>
      <c r="C46" s="99"/>
      <c r="D46" s="99"/>
      <c r="E46" s="99"/>
      <c r="F46" s="100"/>
      <c r="G46" s="17">
        <f>SUM(G40:G45)</f>
        <v>0</v>
      </c>
      <c r="H46" s="17">
        <f t="shared" ref="H46:I46" si="15">SUM(H40:H45)</f>
        <v>0</v>
      </c>
      <c r="I46" s="17">
        <f t="shared" si="15"/>
        <v>0</v>
      </c>
      <c r="J46" s="1"/>
    </row>
    <row r="47" spans="1:10" ht="15" customHeight="1" x14ac:dyDescent="0.3">
      <c r="A47" s="80" t="s">
        <v>15</v>
      </c>
      <c r="B47" s="81"/>
      <c r="C47" s="81"/>
      <c r="D47" s="81"/>
      <c r="E47" s="81"/>
      <c r="F47" s="81"/>
      <c r="G47" s="81"/>
      <c r="H47" s="81"/>
      <c r="I47" s="81"/>
      <c r="J47" s="82"/>
    </row>
    <row r="48" spans="1:10" ht="15.9" customHeight="1" x14ac:dyDescent="0.3">
      <c r="A48" s="15"/>
      <c r="B48" s="37"/>
      <c r="C48" s="38"/>
      <c r="D48" s="39"/>
      <c r="E48" s="18" t="str">
        <f t="shared" ref="E48:E53" si="16">IF(C48="","",D48/C48)</f>
        <v/>
      </c>
      <c r="F48" s="37"/>
      <c r="G48" s="18" t="str">
        <f t="shared" ref="G48:G53" si="17">IF(E48="","",E48*F48)</f>
        <v/>
      </c>
      <c r="H48" s="18" t="str">
        <f t="shared" ref="H48:H53" si="18">IF(G48="","",G48*$E$13/100)</f>
        <v/>
      </c>
      <c r="I48" s="18" t="str">
        <f t="shared" ref="I48:I53" si="19">IF(G48="","",G48+H48)</f>
        <v/>
      </c>
      <c r="J48" s="1"/>
    </row>
    <row r="49" spans="1:10" ht="15.9" customHeight="1" x14ac:dyDescent="0.3">
      <c r="A49" s="15"/>
      <c r="B49" s="37"/>
      <c r="C49" s="38"/>
      <c r="D49" s="39"/>
      <c r="E49" s="18" t="str">
        <f t="shared" si="16"/>
        <v/>
      </c>
      <c r="F49" s="37"/>
      <c r="G49" s="18" t="str">
        <f t="shared" si="17"/>
        <v/>
      </c>
      <c r="H49" s="18" t="str">
        <f t="shared" si="18"/>
        <v/>
      </c>
      <c r="I49" s="18" t="str">
        <f t="shared" si="19"/>
        <v/>
      </c>
      <c r="J49" s="1"/>
    </row>
    <row r="50" spans="1:10" ht="15.9" customHeight="1" x14ac:dyDescent="0.3">
      <c r="A50" s="15"/>
      <c r="B50" s="37"/>
      <c r="C50" s="38"/>
      <c r="D50" s="39"/>
      <c r="E50" s="18" t="str">
        <f t="shared" si="16"/>
        <v/>
      </c>
      <c r="F50" s="37"/>
      <c r="G50" s="18" t="str">
        <f t="shared" si="17"/>
        <v/>
      </c>
      <c r="H50" s="18" t="str">
        <f t="shared" si="18"/>
        <v/>
      </c>
      <c r="I50" s="18" t="str">
        <f t="shared" si="19"/>
        <v/>
      </c>
      <c r="J50" s="1"/>
    </row>
    <row r="51" spans="1:10" ht="15.9" customHeight="1" x14ac:dyDescent="0.3">
      <c r="A51" s="15"/>
      <c r="B51" s="37"/>
      <c r="C51" s="38"/>
      <c r="D51" s="39"/>
      <c r="E51" s="18" t="str">
        <f t="shared" si="16"/>
        <v/>
      </c>
      <c r="F51" s="37"/>
      <c r="G51" s="18" t="str">
        <f t="shared" si="17"/>
        <v/>
      </c>
      <c r="H51" s="18" t="str">
        <f t="shared" si="18"/>
        <v/>
      </c>
      <c r="I51" s="18" t="str">
        <f t="shared" si="19"/>
        <v/>
      </c>
      <c r="J51" s="1"/>
    </row>
    <row r="52" spans="1:10" ht="15.9" customHeight="1" x14ac:dyDescent="0.3">
      <c r="A52" s="15"/>
      <c r="B52" s="37"/>
      <c r="C52" s="38"/>
      <c r="D52" s="39"/>
      <c r="E52" s="18" t="str">
        <f t="shared" si="16"/>
        <v/>
      </c>
      <c r="F52" s="37"/>
      <c r="G52" s="18" t="str">
        <f t="shared" si="17"/>
        <v/>
      </c>
      <c r="H52" s="18" t="str">
        <f t="shared" si="18"/>
        <v/>
      </c>
      <c r="I52" s="18" t="str">
        <f t="shared" si="19"/>
        <v/>
      </c>
      <c r="J52" s="1"/>
    </row>
    <row r="53" spans="1:10" ht="15.9" customHeight="1" x14ac:dyDescent="0.3">
      <c r="A53" s="15"/>
      <c r="B53" s="37"/>
      <c r="C53" s="38"/>
      <c r="D53" s="39"/>
      <c r="E53" s="18" t="str">
        <f t="shared" si="16"/>
        <v/>
      </c>
      <c r="F53" s="37"/>
      <c r="G53" s="18" t="str">
        <f t="shared" si="17"/>
        <v/>
      </c>
      <c r="H53" s="18" t="str">
        <f t="shared" si="18"/>
        <v/>
      </c>
      <c r="I53" s="18" t="str">
        <f t="shared" si="19"/>
        <v/>
      </c>
      <c r="J53" s="1"/>
    </row>
    <row r="54" spans="1:10" ht="15.9" customHeight="1" x14ac:dyDescent="0.3">
      <c r="A54" s="98" t="s">
        <v>12</v>
      </c>
      <c r="B54" s="99"/>
      <c r="C54" s="99"/>
      <c r="D54" s="99"/>
      <c r="E54" s="99"/>
      <c r="F54" s="100"/>
      <c r="G54" s="17">
        <f>SUM(G48:G53)</f>
        <v>0</v>
      </c>
      <c r="H54" s="17">
        <f>SUM(H48:H53)</f>
        <v>0</v>
      </c>
      <c r="I54" s="17">
        <f>G54+H54</f>
        <v>0</v>
      </c>
      <c r="J54" s="1"/>
    </row>
    <row r="55" spans="1:10" ht="15" customHeight="1" x14ac:dyDescent="0.3">
      <c r="A55" s="80" t="s">
        <v>16</v>
      </c>
      <c r="B55" s="81"/>
      <c r="C55" s="81"/>
      <c r="D55" s="81"/>
      <c r="E55" s="81"/>
      <c r="F55" s="81"/>
      <c r="G55" s="81"/>
      <c r="H55" s="81"/>
      <c r="I55" s="81"/>
      <c r="J55" s="82"/>
    </row>
    <row r="56" spans="1:10" ht="15.9" customHeight="1" x14ac:dyDescent="0.3">
      <c r="A56" s="22"/>
      <c r="B56" s="58"/>
      <c r="C56" s="59"/>
      <c r="D56" s="17"/>
      <c r="E56" s="18" t="str">
        <f t="shared" ref="E56:E60" si="20">IF(C56="","",D56/C56)</f>
        <v/>
      </c>
      <c r="F56" s="16"/>
      <c r="G56" s="18" t="str">
        <f t="shared" ref="G56:G60" si="21">IF(E56="","",E56*F56)</f>
        <v/>
      </c>
      <c r="H56" s="18" t="str">
        <f t="shared" ref="H56:H60" si="22">IF(G56="","",G56*$E$13/100)</f>
        <v/>
      </c>
      <c r="I56" s="18" t="str">
        <f t="shared" ref="I56:I60" si="23">IF(G56="","",G56+H56)</f>
        <v/>
      </c>
      <c r="J56" s="60"/>
    </row>
    <row r="57" spans="1:10" ht="15.9" customHeight="1" x14ac:dyDescent="0.3">
      <c r="A57" s="22"/>
      <c r="B57" s="58"/>
      <c r="C57" s="59"/>
      <c r="D57" s="17"/>
      <c r="E57" s="18" t="str">
        <f t="shared" si="20"/>
        <v/>
      </c>
      <c r="F57" s="16"/>
      <c r="G57" s="18" t="str">
        <f t="shared" si="21"/>
        <v/>
      </c>
      <c r="H57" s="18" t="str">
        <f t="shared" si="22"/>
        <v/>
      </c>
      <c r="I57" s="18" t="str">
        <f t="shared" si="23"/>
        <v/>
      </c>
      <c r="J57" s="60"/>
    </row>
    <row r="58" spans="1:10" ht="15.9" customHeight="1" x14ac:dyDescent="0.3">
      <c r="A58" s="22"/>
      <c r="B58" s="58"/>
      <c r="C58" s="59"/>
      <c r="D58" s="17"/>
      <c r="E58" s="18" t="str">
        <f t="shared" si="20"/>
        <v/>
      </c>
      <c r="F58" s="16"/>
      <c r="G58" s="18" t="str">
        <f t="shared" si="21"/>
        <v/>
      </c>
      <c r="H58" s="18" t="str">
        <f t="shared" si="22"/>
        <v/>
      </c>
      <c r="I58" s="18" t="str">
        <f t="shared" si="23"/>
        <v/>
      </c>
      <c r="J58" s="60"/>
    </row>
    <row r="59" spans="1:10" ht="15.9" customHeight="1" x14ac:dyDescent="0.3">
      <c r="A59" s="22"/>
      <c r="B59" s="58"/>
      <c r="C59" s="59"/>
      <c r="D59" s="17"/>
      <c r="E59" s="18" t="str">
        <f t="shared" si="20"/>
        <v/>
      </c>
      <c r="F59" s="16"/>
      <c r="G59" s="18" t="str">
        <f t="shared" si="21"/>
        <v/>
      </c>
      <c r="H59" s="18" t="str">
        <f t="shared" si="22"/>
        <v/>
      </c>
      <c r="I59" s="18" t="str">
        <f t="shared" si="23"/>
        <v/>
      </c>
      <c r="J59" s="60"/>
    </row>
    <row r="60" spans="1:10" ht="15.9" customHeight="1" x14ac:dyDescent="0.3">
      <c r="A60" s="22"/>
      <c r="B60" s="58"/>
      <c r="C60" s="59"/>
      <c r="D60" s="17"/>
      <c r="E60" s="18" t="str">
        <f t="shared" si="20"/>
        <v/>
      </c>
      <c r="F60" s="16"/>
      <c r="G60" s="18" t="str">
        <f t="shared" si="21"/>
        <v/>
      </c>
      <c r="H60" s="18" t="str">
        <f t="shared" si="22"/>
        <v/>
      </c>
      <c r="I60" s="18" t="str">
        <f t="shared" si="23"/>
        <v/>
      </c>
      <c r="J60" s="60"/>
    </row>
    <row r="61" spans="1:10" ht="15.9" customHeight="1" x14ac:dyDescent="0.3">
      <c r="A61" s="98" t="s">
        <v>12</v>
      </c>
      <c r="B61" s="99"/>
      <c r="C61" s="99"/>
      <c r="D61" s="99"/>
      <c r="E61" s="99"/>
      <c r="F61" s="100"/>
      <c r="G61" s="17">
        <f>SUM(G56:G60)</f>
        <v>0</v>
      </c>
      <c r="H61" s="17">
        <f t="shared" ref="H61:I61" si="24">SUM(H56:H60)</f>
        <v>0</v>
      </c>
      <c r="I61" s="17">
        <f t="shared" si="24"/>
        <v>0</v>
      </c>
      <c r="J61" s="60"/>
    </row>
    <row r="62" spans="1:10" ht="15" customHeight="1" x14ac:dyDescent="0.3">
      <c r="A62" s="80" t="s">
        <v>17</v>
      </c>
      <c r="B62" s="81"/>
      <c r="C62" s="81"/>
      <c r="D62" s="81"/>
      <c r="E62" s="81"/>
      <c r="F62" s="81"/>
      <c r="G62" s="81"/>
      <c r="H62" s="81"/>
      <c r="I62" s="81"/>
      <c r="J62" s="82"/>
    </row>
    <row r="63" spans="1:10" ht="43.95" customHeight="1" x14ac:dyDescent="0.3">
      <c r="A63" s="54"/>
      <c r="B63" s="42" t="s">
        <v>6</v>
      </c>
      <c r="C63" s="64" t="s">
        <v>50</v>
      </c>
      <c r="D63" s="64" t="s">
        <v>49</v>
      </c>
      <c r="E63" s="64" t="s">
        <v>49</v>
      </c>
      <c r="F63" s="64" t="s">
        <v>51</v>
      </c>
      <c r="G63" s="64" t="s">
        <v>9</v>
      </c>
      <c r="H63" s="64" t="s">
        <v>49</v>
      </c>
      <c r="I63" s="26" t="s">
        <v>45</v>
      </c>
      <c r="J63" s="55" t="s">
        <v>47</v>
      </c>
    </row>
    <row r="64" spans="1:10" ht="15.9" customHeight="1" x14ac:dyDescent="0.3">
      <c r="A64" s="22"/>
      <c r="B64" s="40"/>
      <c r="C64" s="38"/>
      <c r="D64" s="62"/>
      <c r="E64" s="61"/>
      <c r="F64" s="37"/>
      <c r="G64" s="18" t="str">
        <f>IF(C64="","",C64*F64)</f>
        <v/>
      </c>
      <c r="H64" s="18"/>
      <c r="I64" s="18" t="str">
        <f t="shared" ref="I64" si="25">IF(G64="","",G64+H64)</f>
        <v/>
      </c>
      <c r="J64" s="1"/>
    </row>
    <row r="65" spans="1:10" ht="15.9" customHeight="1" x14ac:dyDescent="0.3">
      <c r="A65" s="22"/>
      <c r="B65" s="40"/>
      <c r="C65" s="38"/>
      <c r="D65" s="62"/>
      <c r="E65" s="61"/>
      <c r="F65" s="37"/>
      <c r="G65" s="18" t="str">
        <f t="shared" ref="G65:G73" si="26">IF(C65="","",C65*F65)</f>
        <v/>
      </c>
      <c r="H65" s="18"/>
      <c r="I65" s="18" t="str">
        <f t="shared" ref="I65:I73" si="27">IF(G65="","",G65+H65)</f>
        <v/>
      </c>
      <c r="J65" s="1"/>
    </row>
    <row r="66" spans="1:10" ht="15.9" customHeight="1" x14ac:dyDescent="0.3">
      <c r="A66" s="22"/>
      <c r="B66" s="40"/>
      <c r="C66" s="38"/>
      <c r="D66" s="62"/>
      <c r="E66" s="61"/>
      <c r="F66" s="37"/>
      <c r="G66" s="18" t="str">
        <f t="shared" si="26"/>
        <v/>
      </c>
      <c r="H66" s="18"/>
      <c r="I66" s="18" t="str">
        <f t="shared" si="27"/>
        <v/>
      </c>
      <c r="J66" s="1"/>
    </row>
    <row r="67" spans="1:10" ht="15.9" customHeight="1" x14ac:dyDescent="0.3">
      <c r="A67" s="22"/>
      <c r="B67" s="40"/>
      <c r="C67" s="38"/>
      <c r="D67" s="63"/>
      <c r="E67" s="18"/>
      <c r="F67" s="37"/>
      <c r="G67" s="18" t="str">
        <f t="shared" si="26"/>
        <v/>
      </c>
      <c r="H67" s="18"/>
      <c r="I67" s="18" t="str">
        <f t="shared" si="27"/>
        <v/>
      </c>
      <c r="J67" s="1"/>
    </row>
    <row r="68" spans="1:10" ht="15.9" customHeight="1" x14ac:dyDescent="0.3">
      <c r="A68" s="22"/>
      <c r="B68" s="40"/>
      <c r="C68" s="38"/>
      <c r="D68" s="63"/>
      <c r="E68" s="18"/>
      <c r="F68" s="37"/>
      <c r="G68" s="18" t="str">
        <f t="shared" si="26"/>
        <v/>
      </c>
      <c r="H68" s="18"/>
      <c r="I68" s="18" t="str">
        <f t="shared" si="27"/>
        <v/>
      </c>
      <c r="J68" s="1"/>
    </row>
    <row r="69" spans="1:10" ht="15.9" customHeight="1" x14ac:dyDescent="0.3">
      <c r="A69" s="23"/>
      <c r="B69" s="69"/>
      <c r="C69" s="70"/>
      <c r="D69" s="71"/>
      <c r="E69" s="50"/>
      <c r="F69" s="49"/>
      <c r="G69" s="50" t="str">
        <f t="shared" si="26"/>
        <v/>
      </c>
      <c r="H69" s="50"/>
      <c r="I69" s="50" t="str">
        <f t="shared" si="27"/>
        <v/>
      </c>
      <c r="J69" s="51"/>
    </row>
    <row r="70" spans="1:10" ht="15.9" customHeight="1" x14ac:dyDescent="0.3">
      <c r="A70" s="58"/>
      <c r="B70" s="40"/>
      <c r="C70" s="38"/>
      <c r="D70" s="63"/>
      <c r="E70" s="18"/>
      <c r="F70" s="37"/>
      <c r="G70" s="18" t="str">
        <f t="shared" si="26"/>
        <v/>
      </c>
      <c r="H70" s="18"/>
      <c r="I70" s="18" t="str">
        <f t="shared" si="27"/>
        <v/>
      </c>
      <c r="J70" s="47"/>
    </row>
    <row r="71" spans="1:10" ht="15.9" customHeight="1" x14ac:dyDescent="0.3">
      <c r="A71" s="58"/>
      <c r="B71" s="40"/>
      <c r="C71" s="38"/>
      <c r="D71" s="63"/>
      <c r="E71" s="18"/>
      <c r="F71" s="37"/>
      <c r="G71" s="18" t="str">
        <f t="shared" si="26"/>
        <v/>
      </c>
      <c r="H71" s="18"/>
      <c r="I71" s="18" t="str">
        <f t="shared" si="27"/>
        <v/>
      </c>
      <c r="J71" s="47"/>
    </row>
    <row r="72" spans="1:10" ht="15.9" customHeight="1" x14ac:dyDescent="0.3">
      <c r="A72" s="58"/>
      <c r="B72" s="40"/>
      <c r="C72" s="38"/>
      <c r="D72" s="63"/>
      <c r="E72" s="18"/>
      <c r="F72" s="37"/>
      <c r="G72" s="18" t="str">
        <f t="shared" si="26"/>
        <v/>
      </c>
      <c r="H72" s="18"/>
      <c r="I72" s="18" t="str">
        <f t="shared" si="27"/>
        <v/>
      </c>
      <c r="J72" s="47"/>
    </row>
    <row r="73" spans="1:10" ht="15.9" customHeight="1" x14ac:dyDescent="0.3">
      <c r="A73" s="58"/>
      <c r="B73" s="40"/>
      <c r="C73" s="38"/>
      <c r="D73" s="63"/>
      <c r="E73" s="18"/>
      <c r="F73" s="37"/>
      <c r="G73" s="18" t="str">
        <f t="shared" si="26"/>
        <v/>
      </c>
      <c r="H73" s="18"/>
      <c r="I73" s="18" t="str">
        <f t="shared" si="27"/>
        <v/>
      </c>
      <c r="J73" s="37"/>
    </row>
    <row r="74" spans="1:10" ht="15.9" customHeight="1" x14ac:dyDescent="0.3">
      <c r="A74" s="98" t="s">
        <v>12</v>
      </c>
      <c r="B74" s="99"/>
      <c r="C74" s="99"/>
      <c r="D74" s="99"/>
      <c r="E74" s="99"/>
      <c r="F74" s="100"/>
      <c r="G74" s="17">
        <f>SUM(G64:G73)</f>
        <v>0</v>
      </c>
      <c r="H74" s="17"/>
      <c r="I74" s="17">
        <f>G74+H74</f>
        <v>0</v>
      </c>
      <c r="J74" s="47"/>
    </row>
    <row r="75" spans="1:10" s="25" customFormat="1" ht="15.9" customHeight="1" x14ac:dyDescent="0.3">
      <c r="A75" s="92" t="s">
        <v>37</v>
      </c>
      <c r="B75" s="93"/>
      <c r="C75" s="93"/>
      <c r="D75" s="93"/>
      <c r="E75" s="93"/>
      <c r="F75" s="94"/>
      <c r="G75" s="24">
        <f>G74+G61+G54+G46+G38+G30</f>
        <v>0</v>
      </c>
      <c r="H75" s="24">
        <f>H74+H61+H54+H46+H38+H30</f>
        <v>0</v>
      </c>
      <c r="I75" s="24">
        <f>I74+I61+I54+I46+I38+I30</f>
        <v>0</v>
      </c>
      <c r="J75" s="67"/>
    </row>
    <row r="76" spans="1:10" x14ac:dyDescent="0.3">
      <c r="A76" s="117"/>
      <c r="B76" s="117"/>
      <c r="C76" s="117"/>
      <c r="D76" s="117"/>
      <c r="E76" s="117"/>
      <c r="F76" s="117"/>
      <c r="G76" s="117"/>
      <c r="H76" s="117"/>
      <c r="I76" s="117"/>
      <c r="J76" s="117"/>
    </row>
    <row r="77" spans="1:10" ht="16.95" customHeight="1" x14ac:dyDescent="0.3">
      <c r="A77" s="88" t="s">
        <v>18</v>
      </c>
      <c r="B77" s="88"/>
      <c r="C77" s="88"/>
      <c r="D77" s="88"/>
      <c r="E77" s="88"/>
      <c r="F77" s="88"/>
      <c r="G77" s="88"/>
      <c r="H77" s="88"/>
      <c r="I77" s="88"/>
      <c r="J77" s="88"/>
    </row>
    <row r="78" spans="1:10" ht="51" customHeight="1" x14ac:dyDescent="0.3">
      <c r="A78" s="77" t="s">
        <v>43</v>
      </c>
      <c r="B78" s="77"/>
      <c r="C78" s="77"/>
      <c r="D78" s="77"/>
      <c r="E78" s="77"/>
      <c r="F78" s="77"/>
      <c r="G78" s="77"/>
      <c r="H78" s="77"/>
      <c r="I78" s="26" t="s">
        <v>44</v>
      </c>
      <c r="J78" s="68" t="s">
        <v>47</v>
      </c>
    </row>
    <row r="79" spans="1:10" ht="15.9" customHeight="1" x14ac:dyDescent="0.3">
      <c r="A79" s="73" t="s">
        <v>19</v>
      </c>
      <c r="B79" s="73"/>
      <c r="C79" s="73"/>
      <c r="D79" s="73"/>
      <c r="E79" s="73"/>
      <c r="F79" s="73"/>
      <c r="G79" s="73"/>
      <c r="H79" s="73"/>
      <c r="I79" s="39"/>
      <c r="J79" s="66"/>
    </row>
    <row r="80" spans="1:10" ht="15.9" customHeight="1" x14ac:dyDescent="0.3">
      <c r="A80" s="120" t="s">
        <v>20</v>
      </c>
      <c r="B80" s="120"/>
      <c r="C80" s="120"/>
      <c r="D80" s="73" t="s">
        <v>39</v>
      </c>
      <c r="E80" s="73"/>
      <c r="F80" s="73"/>
      <c r="G80" s="73"/>
      <c r="H80" s="73"/>
      <c r="I80" s="39"/>
      <c r="J80" s="66"/>
    </row>
    <row r="81" spans="1:10" ht="15.9" customHeight="1" x14ac:dyDescent="0.3">
      <c r="A81" s="120"/>
      <c r="B81" s="120"/>
      <c r="C81" s="120"/>
      <c r="D81" s="73" t="s">
        <v>40</v>
      </c>
      <c r="E81" s="73"/>
      <c r="F81" s="73"/>
      <c r="G81" s="73"/>
      <c r="H81" s="73"/>
      <c r="I81" s="39"/>
      <c r="J81" s="66"/>
    </row>
    <row r="82" spans="1:10" ht="15.9" customHeight="1" x14ac:dyDescent="0.3">
      <c r="A82" s="73" t="s">
        <v>21</v>
      </c>
      <c r="B82" s="73"/>
      <c r="C82" s="73"/>
      <c r="D82" s="73"/>
      <c r="E82" s="73"/>
      <c r="F82" s="73"/>
      <c r="G82" s="73"/>
      <c r="H82" s="73"/>
      <c r="I82" s="39"/>
      <c r="J82" s="66"/>
    </row>
    <row r="83" spans="1:10" ht="15.9" customHeight="1" x14ac:dyDescent="0.3">
      <c r="A83" s="89" t="s">
        <v>22</v>
      </c>
      <c r="B83" s="90"/>
      <c r="C83" s="90"/>
      <c r="D83" s="90"/>
      <c r="E83" s="90"/>
      <c r="F83" s="90"/>
      <c r="G83" s="90"/>
      <c r="H83" s="91"/>
      <c r="I83" s="56">
        <f>I84+I85+I86+I87</f>
        <v>0</v>
      </c>
      <c r="J83" s="57"/>
    </row>
    <row r="84" spans="1:10" ht="15.9" customHeight="1" x14ac:dyDescent="0.3">
      <c r="A84" s="95" t="s">
        <v>23</v>
      </c>
      <c r="B84" s="96"/>
      <c r="C84" s="96"/>
      <c r="D84" s="96"/>
      <c r="E84" s="96"/>
      <c r="F84" s="96"/>
      <c r="G84" s="96"/>
      <c r="H84" s="97"/>
      <c r="I84" s="17">
        <v>0</v>
      </c>
      <c r="J84" s="57"/>
    </row>
    <row r="85" spans="1:10" ht="15.9" customHeight="1" x14ac:dyDescent="0.3">
      <c r="A85" s="95" t="s">
        <v>24</v>
      </c>
      <c r="B85" s="96"/>
      <c r="C85" s="96"/>
      <c r="D85" s="96"/>
      <c r="E85" s="96"/>
      <c r="F85" s="96"/>
      <c r="G85" s="96"/>
      <c r="H85" s="97"/>
      <c r="I85" s="17">
        <v>0</v>
      </c>
      <c r="J85" s="57"/>
    </row>
    <row r="86" spans="1:10" ht="15.9" customHeight="1" x14ac:dyDescent="0.3">
      <c r="A86" s="95" t="s">
        <v>25</v>
      </c>
      <c r="B86" s="96"/>
      <c r="C86" s="96"/>
      <c r="D86" s="96"/>
      <c r="E86" s="96"/>
      <c r="F86" s="96"/>
      <c r="G86" s="96"/>
      <c r="H86" s="97"/>
      <c r="I86" s="39"/>
      <c r="J86" s="3"/>
    </row>
    <row r="87" spans="1:10" ht="15.9" customHeight="1" x14ac:dyDescent="0.3">
      <c r="A87" s="95" t="s">
        <v>26</v>
      </c>
      <c r="B87" s="96"/>
      <c r="C87" s="96"/>
      <c r="D87" s="96"/>
      <c r="E87" s="96"/>
      <c r="F87" s="96"/>
      <c r="G87" s="96"/>
      <c r="H87" s="97"/>
      <c r="I87" s="39"/>
      <c r="J87" s="3"/>
    </row>
    <row r="88" spans="1:10" ht="15.9" customHeight="1" x14ac:dyDescent="0.3">
      <c r="A88" s="98" t="s">
        <v>27</v>
      </c>
      <c r="B88" s="99"/>
      <c r="C88" s="99"/>
      <c r="D88" s="99"/>
      <c r="E88" s="99"/>
      <c r="F88" s="99"/>
      <c r="G88" s="99"/>
      <c r="H88" s="100"/>
      <c r="I88" s="39"/>
      <c r="J88" s="3"/>
    </row>
    <row r="89" spans="1:10" ht="15.9" customHeight="1" x14ac:dyDescent="0.3">
      <c r="A89" s="73" t="s">
        <v>28</v>
      </c>
      <c r="B89" s="73"/>
      <c r="C89" s="73"/>
      <c r="D89" s="73"/>
      <c r="E89" s="73"/>
      <c r="F89" s="73"/>
      <c r="G89" s="73"/>
      <c r="H89" s="73"/>
      <c r="I89" s="39"/>
      <c r="J89" s="66"/>
    </row>
    <row r="90" spans="1:10" ht="15.9" customHeight="1" x14ac:dyDescent="0.3">
      <c r="A90" s="73" t="s">
        <v>29</v>
      </c>
      <c r="B90" s="73"/>
      <c r="C90" s="73"/>
      <c r="D90" s="73"/>
      <c r="E90" s="73"/>
      <c r="F90" s="73"/>
      <c r="G90" s="73"/>
      <c r="H90" s="73"/>
      <c r="I90" s="39"/>
      <c r="J90" s="66"/>
    </row>
    <row r="91" spans="1:10" ht="15.9" customHeight="1" x14ac:dyDescent="0.3">
      <c r="A91" s="73" t="s">
        <v>30</v>
      </c>
      <c r="B91" s="73"/>
      <c r="C91" s="73"/>
      <c r="D91" s="73"/>
      <c r="E91" s="73"/>
      <c r="F91" s="73"/>
      <c r="G91" s="73"/>
      <c r="H91" s="73"/>
      <c r="I91" s="39"/>
      <c r="J91" s="66"/>
    </row>
    <row r="92" spans="1:10" ht="15.9" customHeight="1" x14ac:dyDescent="0.3">
      <c r="A92" s="73" t="s">
        <v>31</v>
      </c>
      <c r="B92" s="73"/>
      <c r="C92" s="73"/>
      <c r="D92" s="73"/>
      <c r="E92" s="73"/>
      <c r="F92" s="73"/>
      <c r="G92" s="73"/>
      <c r="H92" s="73"/>
      <c r="I92" s="39"/>
      <c r="J92" s="66"/>
    </row>
    <row r="93" spans="1:10" ht="15.9" customHeight="1" x14ac:dyDescent="0.3">
      <c r="A93" s="73" t="s">
        <v>32</v>
      </c>
      <c r="B93" s="73"/>
      <c r="C93" s="73"/>
      <c r="D93" s="73"/>
      <c r="E93" s="73"/>
      <c r="F93" s="73"/>
      <c r="G93" s="73"/>
      <c r="H93" s="73"/>
      <c r="I93" s="39"/>
      <c r="J93" s="66"/>
    </row>
    <row r="94" spans="1:10" ht="15.9" customHeight="1" x14ac:dyDescent="0.3">
      <c r="A94" s="73" t="s">
        <v>33</v>
      </c>
      <c r="B94" s="73"/>
      <c r="C94" s="73"/>
      <c r="D94" s="73"/>
      <c r="E94" s="73"/>
      <c r="F94" s="73"/>
      <c r="G94" s="73"/>
      <c r="H94" s="73"/>
      <c r="I94" s="39"/>
      <c r="J94" s="66"/>
    </row>
    <row r="95" spans="1:10" s="25" customFormat="1" ht="15.9" customHeight="1" x14ac:dyDescent="0.3">
      <c r="A95" s="121" t="s">
        <v>38</v>
      </c>
      <c r="B95" s="121"/>
      <c r="C95" s="121"/>
      <c r="D95" s="121"/>
      <c r="E95" s="121"/>
      <c r="F95" s="121"/>
      <c r="G95" s="121"/>
      <c r="H95" s="121"/>
      <c r="I95" s="24">
        <f>SUM(I79:I94)</f>
        <v>0</v>
      </c>
      <c r="J95" s="67"/>
    </row>
    <row r="96" spans="1:10" x14ac:dyDescent="0.3">
      <c r="A96" s="79"/>
      <c r="B96" s="79"/>
      <c r="C96" s="79"/>
      <c r="D96" s="79"/>
      <c r="E96" s="79"/>
      <c r="F96" s="79"/>
      <c r="G96" s="79"/>
      <c r="H96" s="79"/>
      <c r="I96" s="79"/>
      <c r="J96" s="79"/>
    </row>
    <row r="97" spans="1:10" s="25" customFormat="1" ht="15.6" customHeight="1" x14ac:dyDescent="0.3">
      <c r="A97" s="86" t="s">
        <v>34</v>
      </c>
      <c r="B97" s="86"/>
      <c r="C97" s="86"/>
      <c r="D97" s="86"/>
      <c r="E97" s="86"/>
      <c r="F97" s="86"/>
      <c r="G97" s="86"/>
      <c r="H97" s="86"/>
      <c r="I97" s="27">
        <f>I95+I75</f>
        <v>0</v>
      </c>
      <c r="J97" s="28"/>
    </row>
    <row r="98" spans="1:10" ht="34.200000000000003" customHeight="1" x14ac:dyDescent="0.3">
      <c r="A98" s="83" t="s">
        <v>48</v>
      </c>
      <c r="B98" s="84"/>
      <c r="C98" s="84"/>
      <c r="D98" s="84"/>
      <c r="E98" s="84"/>
      <c r="F98" s="84"/>
      <c r="G98" s="84"/>
      <c r="H98" s="85"/>
      <c r="I98" s="46">
        <f>IF(E9="",0,I97/E9/E11)</f>
        <v>0</v>
      </c>
      <c r="J98" s="45"/>
    </row>
    <row r="99" spans="1:10" x14ac:dyDescent="0.3">
      <c r="A99" s="29"/>
      <c r="B99" s="29"/>
      <c r="C99" s="29"/>
      <c r="D99" s="30"/>
      <c r="E99" s="29"/>
      <c r="F99" s="29"/>
      <c r="G99" s="29"/>
      <c r="H99" s="29"/>
      <c r="I99" s="29"/>
      <c r="J99" s="29"/>
    </row>
    <row r="100" spans="1:10" x14ac:dyDescent="0.3">
      <c r="A100" s="29" t="s">
        <v>55</v>
      </c>
      <c r="B100" s="29"/>
      <c r="C100" s="29"/>
      <c r="D100" s="30"/>
      <c r="E100" s="29"/>
      <c r="F100" s="29"/>
      <c r="G100" s="29"/>
      <c r="H100" s="29"/>
      <c r="I100" s="29"/>
      <c r="J100" s="29"/>
    </row>
    <row r="101" spans="1:10" x14ac:dyDescent="0.3">
      <c r="A101" s="31"/>
      <c r="B101" s="29"/>
      <c r="C101" s="29"/>
      <c r="D101" s="30"/>
      <c r="E101" s="29"/>
      <c r="F101" s="29"/>
      <c r="G101" s="29"/>
      <c r="H101" s="29"/>
      <c r="I101" s="32"/>
      <c r="J101" s="29"/>
    </row>
    <row r="102" spans="1:10" x14ac:dyDescent="0.3">
      <c r="A102" s="31"/>
      <c r="B102" s="29"/>
      <c r="C102" s="29"/>
      <c r="D102" s="30"/>
      <c r="E102" s="29"/>
      <c r="F102" s="29"/>
      <c r="G102" s="29"/>
      <c r="H102" s="29"/>
      <c r="I102" s="32"/>
      <c r="J102" s="29"/>
    </row>
    <row r="103" spans="1:10" x14ac:dyDescent="0.3">
      <c r="A103" s="31"/>
      <c r="B103" s="29"/>
      <c r="C103" s="29"/>
      <c r="D103" s="30"/>
      <c r="E103" s="29"/>
      <c r="F103" s="29"/>
      <c r="G103" s="29"/>
      <c r="H103" s="29"/>
      <c r="I103" s="32"/>
      <c r="J103" s="29"/>
    </row>
    <row r="104" spans="1:10" x14ac:dyDescent="0.3">
      <c r="A104" s="31" t="s">
        <v>41</v>
      </c>
      <c r="B104" s="41"/>
      <c r="C104" s="29"/>
      <c r="D104" s="87"/>
      <c r="E104" s="87"/>
      <c r="F104" s="87"/>
      <c r="G104" s="87"/>
      <c r="H104" s="29"/>
      <c r="I104" s="78"/>
      <c r="J104" s="78"/>
    </row>
    <row r="105" spans="1:10" ht="18" customHeight="1" x14ac:dyDescent="0.3">
      <c r="A105" s="29"/>
      <c r="B105" s="29"/>
      <c r="C105" s="29"/>
      <c r="D105" s="30" t="s">
        <v>42</v>
      </c>
      <c r="E105" s="29"/>
      <c r="F105" s="29"/>
      <c r="G105" s="29"/>
      <c r="H105" s="29"/>
      <c r="I105" s="74" t="s">
        <v>35</v>
      </c>
      <c r="J105" s="74"/>
    </row>
    <row r="106" spans="1:10" x14ac:dyDescent="0.3">
      <c r="A106" s="31"/>
      <c r="B106" s="29"/>
      <c r="C106" s="29"/>
      <c r="D106" s="30"/>
      <c r="E106" s="29"/>
      <c r="F106" s="33"/>
      <c r="G106" s="29"/>
      <c r="H106" s="29"/>
      <c r="I106" s="72"/>
      <c r="J106" s="72"/>
    </row>
    <row r="107" spans="1:10" x14ac:dyDescent="0.3">
      <c r="A107" s="31"/>
      <c r="B107" s="29"/>
      <c r="C107" s="29"/>
      <c r="D107" s="30"/>
      <c r="E107" s="29"/>
      <c r="F107" s="33"/>
      <c r="G107" s="29"/>
      <c r="H107" s="29"/>
      <c r="I107" s="32"/>
      <c r="J107" s="29"/>
    </row>
    <row r="108" spans="1:10" x14ac:dyDescent="0.3">
      <c r="A108" s="29"/>
      <c r="B108" s="29"/>
      <c r="C108" s="29"/>
      <c r="D108" s="30"/>
      <c r="E108" s="29"/>
      <c r="F108" s="29"/>
      <c r="G108" s="29"/>
      <c r="H108" s="29"/>
      <c r="I108" s="29"/>
      <c r="J108" s="29"/>
    </row>
    <row r="109" spans="1:10" x14ac:dyDescent="0.3">
      <c r="A109" s="119" t="s">
        <v>36</v>
      </c>
      <c r="B109" s="119"/>
      <c r="C109" s="119"/>
      <c r="D109" s="119"/>
      <c r="E109" s="119"/>
      <c r="F109" s="119"/>
      <c r="G109" s="119"/>
      <c r="H109" s="119"/>
      <c r="I109" s="119"/>
      <c r="J109" s="119"/>
    </row>
    <row r="110" spans="1:10" x14ac:dyDescent="0.3">
      <c r="A110" s="109"/>
      <c r="B110" s="110"/>
      <c r="C110" s="110"/>
      <c r="D110" s="110"/>
      <c r="E110" s="110"/>
      <c r="F110" s="110"/>
      <c r="G110" s="110"/>
      <c r="H110" s="110"/>
      <c r="I110" s="110"/>
      <c r="J110" s="111"/>
    </row>
    <row r="111" spans="1:10" x14ac:dyDescent="0.3">
      <c r="A111" s="112"/>
      <c r="B111" s="113"/>
      <c r="C111" s="113"/>
      <c r="D111" s="113"/>
      <c r="E111" s="113"/>
      <c r="F111" s="113"/>
      <c r="G111" s="113"/>
      <c r="H111" s="113"/>
      <c r="I111" s="113"/>
      <c r="J111" s="114"/>
    </row>
    <row r="112" spans="1:10" x14ac:dyDescent="0.3">
      <c r="A112" s="112"/>
      <c r="B112" s="113"/>
      <c r="C112" s="113"/>
      <c r="D112" s="113"/>
      <c r="E112" s="113"/>
      <c r="F112" s="113"/>
      <c r="G112" s="113"/>
      <c r="H112" s="113"/>
      <c r="I112" s="113"/>
      <c r="J112" s="114"/>
    </row>
    <row r="113" spans="1:10" x14ac:dyDescent="0.3">
      <c r="A113" s="112"/>
      <c r="B113" s="113"/>
      <c r="C113" s="113"/>
      <c r="D113" s="113"/>
      <c r="E113" s="113"/>
      <c r="F113" s="113"/>
      <c r="G113" s="113"/>
      <c r="H113" s="113"/>
      <c r="I113" s="113"/>
      <c r="J113" s="114"/>
    </row>
    <row r="114" spans="1:10" x14ac:dyDescent="0.3">
      <c r="A114" s="112"/>
      <c r="B114" s="113"/>
      <c r="C114" s="113"/>
      <c r="D114" s="113"/>
      <c r="E114" s="113"/>
      <c r="F114" s="113"/>
      <c r="G114" s="113"/>
      <c r="H114" s="113"/>
      <c r="I114" s="113"/>
      <c r="J114" s="114"/>
    </row>
    <row r="115" spans="1:10" x14ac:dyDescent="0.3">
      <c r="A115" s="112"/>
      <c r="B115" s="113"/>
      <c r="C115" s="113"/>
      <c r="D115" s="113"/>
      <c r="E115" s="113"/>
      <c r="F115" s="113"/>
      <c r="G115" s="113"/>
      <c r="H115" s="113"/>
      <c r="I115" s="113"/>
      <c r="J115" s="114"/>
    </row>
    <row r="116" spans="1:10" x14ac:dyDescent="0.3">
      <c r="A116" s="112"/>
      <c r="B116" s="113"/>
      <c r="C116" s="113"/>
      <c r="D116" s="113"/>
      <c r="E116" s="113"/>
      <c r="F116" s="113"/>
      <c r="G116" s="113"/>
      <c r="H116" s="113"/>
      <c r="I116" s="113"/>
      <c r="J116" s="114"/>
    </row>
    <row r="117" spans="1:10" x14ac:dyDescent="0.3">
      <c r="A117" s="112"/>
      <c r="B117" s="113"/>
      <c r="C117" s="113"/>
      <c r="D117" s="113"/>
      <c r="E117" s="113"/>
      <c r="F117" s="113"/>
      <c r="G117" s="113"/>
      <c r="H117" s="113"/>
      <c r="I117" s="113"/>
      <c r="J117" s="114"/>
    </row>
    <row r="118" spans="1:10" x14ac:dyDescent="0.3">
      <c r="A118" s="112"/>
      <c r="B118" s="113"/>
      <c r="C118" s="113"/>
      <c r="D118" s="113"/>
      <c r="E118" s="113"/>
      <c r="F118" s="113"/>
      <c r="G118" s="113"/>
      <c r="H118" s="113"/>
      <c r="I118" s="113"/>
      <c r="J118" s="114"/>
    </row>
    <row r="119" spans="1:10" x14ac:dyDescent="0.3">
      <c r="A119" s="112"/>
      <c r="B119" s="113"/>
      <c r="C119" s="113"/>
      <c r="D119" s="113"/>
      <c r="E119" s="113"/>
      <c r="F119" s="113"/>
      <c r="G119" s="113"/>
      <c r="H119" s="113"/>
      <c r="I119" s="113"/>
      <c r="J119" s="114"/>
    </row>
    <row r="120" spans="1:10" x14ac:dyDescent="0.3">
      <c r="A120" s="112"/>
      <c r="B120" s="113"/>
      <c r="C120" s="113"/>
      <c r="D120" s="113"/>
      <c r="E120" s="113"/>
      <c r="F120" s="113"/>
      <c r="G120" s="113"/>
      <c r="H120" s="113"/>
      <c r="I120" s="113"/>
      <c r="J120" s="114"/>
    </row>
    <row r="121" spans="1:10" x14ac:dyDescent="0.3">
      <c r="A121" s="112"/>
      <c r="B121" s="113"/>
      <c r="C121" s="113"/>
      <c r="D121" s="113"/>
      <c r="E121" s="113"/>
      <c r="F121" s="113"/>
      <c r="G121" s="113"/>
      <c r="H121" s="113"/>
      <c r="I121" s="113"/>
      <c r="J121" s="114"/>
    </row>
    <row r="122" spans="1:10" x14ac:dyDescent="0.3">
      <c r="A122" s="112"/>
      <c r="B122" s="113"/>
      <c r="C122" s="113"/>
      <c r="D122" s="113"/>
      <c r="E122" s="113"/>
      <c r="F122" s="113"/>
      <c r="G122" s="113"/>
      <c r="H122" s="113"/>
      <c r="I122" s="113"/>
      <c r="J122" s="114"/>
    </row>
    <row r="123" spans="1:10" x14ac:dyDescent="0.3">
      <c r="A123" s="112"/>
      <c r="B123" s="113"/>
      <c r="C123" s="113"/>
      <c r="D123" s="113"/>
      <c r="E123" s="113"/>
      <c r="F123" s="113"/>
      <c r="G123" s="113"/>
      <c r="H123" s="113"/>
      <c r="I123" s="113"/>
      <c r="J123" s="114"/>
    </row>
    <row r="124" spans="1:10" x14ac:dyDescent="0.3">
      <c r="A124" s="112"/>
      <c r="B124" s="113"/>
      <c r="C124" s="113"/>
      <c r="D124" s="113"/>
      <c r="E124" s="113"/>
      <c r="F124" s="113"/>
      <c r="G124" s="113"/>
      <c r="H124" s="113"/>
      <c r="I124" s="113"/>
      <c r="J124" s="114"/>
    </row>
    <row r="125" spans="1:10" x14ac:dyDescent="0.3">
      <c r="A125" s="112"/>
      <c r="B125" s="113"/>
      <c r="C125" s="113"/>
      <c r="D125" s="113"/>
      <c r="E125" s="113"/>
      <c r="F125" s="113"/>
      <c r="G125" s="113"/>
      <c r="H125" s="113"/>
      <c r="I125" s="113"/>
      <c r="J125" s="114"/>
    </row>
    <row r="126" spans="1:10" x14ac:dyDescent="0.3">
      <c r="A126" s="112"/>
      <c r="B126" s="113"/>
      <c r="C126" s="113"/>
      <c r="D126" s="113"/>
      <c r="E126" s="113"/>
      <c r="F126" s="113"/>
      <c r="G126" s="113"/>
      <c r="H126" s="113"/>
      <c r="I126" s="113"/>
      <c r="J126" s="114"/>
    </row>
    <row r="127" spans="1:10" x14ac:dyDescent="0.3">
      <c r="A127" s="112"/>
      <c r="B127" s="113"/>
      <c r="C127" s="113"/>
      <c r="D127" s="113"/>
      <c r="E127" s="113"/>
      <c r="F127" s="113"/>
      <c r="G127" s="113"/>
      <c r="H127" s="113"/>
      <c r="I127" s="113"/>
      <c r="J127" s="114"/>
    </row>
    <row r="128" spans="1:10" x14ac:dyDescent="0.3">
      <c r="A128" s="112"/>
      <c r="B128" s="113"/>
      <c r="C128" s="113"/>
      <c r="D128" s="113"/>
      <c r="E128" s="113"/>
      <c r="F128" s="113"/>
      <c r="G128" s="113"/>
      <c r="H128" s="113"/>
      <c r="I128" s="113"/>
      <c r="J128" s="114"/>
    </row>
    <row r="129" spans="1:10" x14ac:dyDescent="0.3">
      <c r="A129" s="112"/>
      <c r="B129" s="113"/>
      <c r="C129" s="113"/>
      <c r="D129" s="113"/>
      <c r="E129" s="113"/>
      <c r="F129" s="113"/>
      <c r="G129" s="113"/>
      <c r="H129" s="113"/>
      <c r="I129" s="113"/>
      <c r="J129" s="114"/>
    </row>
    <row r="130" spans="1:10" x14ac:dyDescent="0.3">
      <c r="A130" s="112"/>
      <c r="B130" s="113"/>
      <c r="C130" s="113"/>
      <c r="D130" s="113"/>
      <c r="E130" s="113"/>
      <c r="F130" s="113"/>
      <c r="G130" s="113"/>
      <c r="H130" s="113"/>
      <c r="I130" s="113"/>
      <c r="J130" s="114"/>
    </row>
    <row r="131" spans="1:10" x14ac:dyDescent="0.3">
      <c r="A131" s="112"/>
      <c r="B131" s="113"/>
      <c r="C131" s="113"/>
      <c r="D131" s="113"/>
      <c r="E131" s="113"/>
      <c r="F131" s="113"/>
      <c r="G131" s="113"/>
      <c r="H131" s="113"/>
      <c r="I131" s="113"/>
      <c r="J131" s="114"/>
    </row>
    <row r="132" spans="1:10" x14ac:dyDescent="0.3">
      <c r="A132" s="112"/>
      <c r="B132" s="113"/>
      <c r="C132" s="113"/>
      <c r="D132" s="113"/>
      <c r="E132" s="113"/>
      <c r="F132" s="113"/>
      <c r="G132" s="113"/>
      <c r="H132" s="113"/>
      <c r="I132" s="113"/>
      <c r="J132" s="114"/>
    </row>
    <row r="133" spans="1:10" x14ac:dyDescent="0.3">
      <c r="A133" s="115"/>
      <c r="B133" s="78"/>
      <c r="C133" s="78"/>
      <c r="D133" s="78"/>
      <c r="E133" s="78"/>
      <c r="F133" s="78"/>
      <c r="G133" s="78"/>
      <c r="H133" s="78"/>
      <c r="I133" s="78"/>
      <c r="J133" s="116"/>
    </row>
    <row r="137" spans="1:10" x14ac:dyDescent="0.3">
      <c r="A137" s="31" t="s">
        <v>41</v>
      </c>
      <c r="B137" s="35"/>
      <c r="C137" s="29"/>
      <c r="D137" s="118"/>
      <c r="E137" s="118"/>
      <c r="F137" s="118"/>
      <c r="G137" s="118"/>
      <c r="H137" s="29"/>
      <c r="I137" s="34"/>
      <c r="J137" s="34"/>
    </row>
    <row r="138" spans="1:10" ht="14.4" customHeight="1" x14ac:dyDescent="0.3">
      <c r="A138" s="29"/>
      <c r="B138" s="29"/>
      <c r="C138" s="29"/>
      <c r="D138" s="30" t="s">
        <v>42</v>
      </c>
      <c r="E138" s="29"/>
      <c r="F138" s="29"/>
      <c r="G138" s="29"/>
      <c r="H138" s="29"/>
      <c r="I138" s="74" t="s">
        <v>57</v>
      </c>
      <c r="J138" s="107"/>
    </row>
    <row r="139" spans="1:10" x14ac:dyDescent="0.3">
      <c r="A139" s="31"/>
      <c r="B139" s="29"/>
      <c r="C139" s="29"/>
      <c r="D139" s="30"/>
      <c r="E139" s="29"/>
      <c r="F139" s="33"/>
      <c r="G139" s="29"/>
      <c r="H139" s="29"/>
      <c r="I139" s="108"/>
      <c r="J139" s="108"/>
    </row>
  </sheetData>
  <sheetProtection algorithmName="SHA-512" hashValue="R2ZgEUQap28QFRef2PaXMC2jM6NuxNS46NGn6w9u1FPr0U3HGqiXw+H9/+hGJX5hq66FXptE3VZ4nf4FTX90tA==" saltValue="mhgD7stgdIheBtx3wFlJ/Q==" spinCount="100000" sheet="1" selectLockedCells="1"/>
  <mergeCells count="48">
    <mergeCell ref="I138:J139"/>
    <mergeCell ref="A110:J133"/>
    <mergeCell ref="A76:J76"/>
    <mergeCell ref="D137:G137"/>
    <mergeCell ref="A109:J109"/>
    <mergeCell ref="A80:C81"/>
    <mergeCell ref="D80:H80"/>
    <mergeCell ref="D81:H81"/>
    <mergeCell ref="A92:H92"/>
    <mergeCell ref="A93:H93"/>
    <mergeCell ref="A94:H94"/>
    <mergeCell ref="A95:H95"/>
    <mergeCell ref="A86:H86"/>
    <mergeCell ref="A87:H87"/>
    <mergeCell ref="A91:H91"/>
    <mergeCell ref="A82:H82"/>
    <mergeCell ref="E3:J3"/>
    <mergeCell ref="E5:J5"/>
    <mergeCell ref="A19:J19"/>
    <mergeCell ref="A31:J31"/>
    <mergeCell ref="A30:F30"/>
    <mergeCell ref="A3:B3"/>
    <mergeCell ref="A38:F38"/>
    <mergeCell ref="A46:F46"/>
    <mergeCell ref="A54:F54"/>
    <mergeCell ref="A61:F61"/>
    <mergeCell ref="A74:F74"/>
    <mergeCell ref="A75:F75"/>
    <mergeCell ref="A84:H84"/>
    <mergeCell ref="A85:H85"/>
    <mergeCell ref="A88:H88"/>
    <mergeCell ref="A89:H89"/>
    <mergeCell ref="A90:H90"/>
    <mergeCell ref="I105:J105"/>
    <mergeCell ref="A1:J1"/>
    <mergeCell ref="A15:D15"/>
    <mergeCell ref="A78:H78"/>
    <mergeCell ref="I104:J104"/>
    <mergeCell ref="A96:J96"/>
    <mergeCell ref="A47:J47"/>
    <mergeCell ref="A55:J55"/>
    <mergeCell ref="A62:J62"/>
    <mergeCell ref="A98:H98"/>
    <mergeCell ref="A97:H97"/>
    <mergeCell ref="D104:G104"/>
    <mergeCell ref="A77:J77"/>
    <mergeCell ref="A79:H79"/>
    <mergeCell ref="A83:H83"/>
  </mergeCells>
  <pageMargins left="0.70866141732283472" right="0.70866141732283472" top="0.78740157480314965" bottom="0.78740157480314965" header="0.31496062992125984" footer="0.31496062992125984"/>
  <pageSetup paperSize="9" scale="57" orientation="portrait" verticalDpi="300" r:id="rId1"/>
  <rowBreaks count="1" manualBreakCount="1">
    <brk id="76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BCB57319D0F8047A122C82D6889B62D" ma:contentTypeVersion="11" ma:contentTypeDescription="Ein neues Dokument erstellen." ma:contentTypeScope="" ma:versionID="157938248e3d71a4b70a514967a2c445">
  <xsd:schema xmlns:xsd="http://www.w3.org/2001/XMLSchema" xmlns:xs="http://www.w3.org/2001/XMLSchema" xmlns:p="http://schemas.microsoft.com/office/2006/metadata/properties" xmlns:ns2="c6ebd940-a787-4f8c-82a4-c28b3cc206cb" xmlns:ns3="c2cf6e95-565f-40fd-8f41-fabc1ae46126" targetNamespace="http://schemas.microsoft.com/office/2006/metadata/properties" ma:root="true" ma:fieldsID="f6acb41c45cf718cd0b025c318926e47" ns2:_="" ns3:_="">
    <xsd:import namespace="c6ebd940-a787-4f8c-82a4-c28b3cc206cb"/>
    <xsd:import namespace="c2cf6e95-565f-40fd-8f41-fabc1ae461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ebd940-a787-4f8c-82a4-c28b3cc206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cf6e95-565f-40fd-8f41-fabc1ae4612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DD7395-C8FC-48AD-8736-D16DE85EC9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ebd940-a787-4f8c-82a4-c28b3cc206cb"/>
    <ds:schemaRef ds:uri="c2cf6e95-565f-40fd-8f41-fabc1ae461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D0C578-95F2-456E-93B7-A82EB75BFEB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2cf6e95-565f-40fd-8f41-fabc1ae46126"/>
    <ds:schemaRef ds:uri="c6ebd940-a787-4f8c-82a4-c28b3cc206c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15AC76F-5B18-4534-8031-E6F81B72EA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Anlage 2 Finanzplan</vt:lpstr>
      <vt:lpstr>'Anlage 2 Finanzplan'!Druckbereich</vt:lpstr>
      <vt:lpstr>'Anlage 2 Finanzplan'!Drucktitel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Roloff, Sebastian</dc:creator>
  <cp:lastModifiedBy>Roloff, Sebastian</cp:lastModifiedBy>
  <cp:lastPrinted>2020-09-18T10:38:26Z</cp:lastPrinted>
  <dcterms:created xsi:type="dcterms:W3CDTF">2020-09-02T10:20:20Z</dcterms:created>
  <dcterms:modified xsi:type="dcterms:W3CDTF">2020-09-18T10:39:29Z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0x0101001BCB57319D0F8047A122C82D6889B62D</vt:lpwstr>
  </property>
</Properties>
</file>