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ÖA\zgs_SharePoint\Qualifizierung für Beschäftigung\Internet, Websites\Interessenbekundungsverfahren 2022\"/>
    </mc:Choice>
  </mc:AlternateContent>
  <xr:revisionPtr revIDLastSave="0" documentId="13_ncr:1_{4963CB09-A145-44F6-96C4-7F48853A084D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Tabelle1" sheetId="1" r:id="rId1"/>
  </sheets>
  <calcPr calcId="191029"/>
  <customWorkbookViews>
    <customWorkbookView name="Seydel, Angelika - Persönliche Ansicht" guid="{E07616B8-B23A-4EED-ACDB-3D3AAEAD04DC}" mergeInterval="0" personalView="1" maximized="1" xWindow="-9" yWindow="-9" windowWidth="2578" windowHeight="1408" activeSheetId="1"/>
    <customWorkbookView name="Kramp, Iris - Persönliche Ansicht" guid="{9ADCE745-4E82-4656-8AF8-556370658EF1}" mergeInterval="0" personalView="1" maximized="1" xWindow="1912" yWindow="-8" windowWidth="1936" windowHeight="1056" activeSheetId="1"/>
    <customWorkbookView name="Glante, Kerstin - Persönliche Ansicht" guid="{A6A895BA-E244-4C1E-9FB8-F597A5BF4176}" mergeInterval="0" personalView="1" maximized="1" xWindow="1912" yWindow="-8" windowWidth="1936" windowHeight="1056" activeSheetId="1"/>
    <customWorkbookView name="Glante - Persönliche Ansicht" guid="{0D4324AC-DCA0-4959-927E-7F0FE714FB74}" mergeInterval="0" personalView="1" maximized="1" xWindow="-9" yWindow="-9" windowWidth="1938" windowHeight="1064" activeSheetId="1"/>
    <customWorkbookView name="kramp - Persönliche Ansicht" guid="{D19EBAAF-2374-4C52-B0FA-1DF1A91D38E2}" mergeInterval="0" personalView="1" maximized="1" xWindow="-8" yWindow="-8" windowWidth="1616" windowHeight="88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H38" i="1"/>
  <c r="H39" i="1"/>
  <c r="H40" i="1"/>
  <c r="H41" i="1"/>
  <c r="H36" i="1"/>
  <c r="H31" i="1"/>
  <c r="H32" i="1"/>
  <c r="H33" i="1"/>
  <c r="H34" i="1"/>
  <c r="H30" i="1"/>
  <c r="H25" i="1"/>
  <c r="H26" i="1"/>
  <c r="H27" i="1"/>
  <c r="H28" i="1"/>
  <c r="H14" i="1"/>
  <c r="H15" i="1"/>
  <c r="H16" i="1"/>
  <c r="H17" i="1"/>
  <c r="H18" i="1"/>
  <c r="H19" i="1"/>
  <c r="H20" i="1"/>
  <c r="H21" i="1"/>
  <c r="H22" i="1"/>
  <c r="G37" i="1"/>
  <c r="G38" i="1"/>
  <c r="G39" i="1"/>
  <c r="G40" i="1"/>
  <c r="G41" i="1"/>
  <c r="G36" i="1"/>
  <c r="G31" i="1"/>
  <c r="G32" i="1"/>
  <c r="G33" i="1"/>
  <c r="G34" i="1"/>
  <c r="G30" i="1"/>
  <c r="G25" i="1"/>
  <c r="G26" i="1"/>
  <c r="G27" i="1"/>
  <c r="G28" i="1"/>
  <c r="G14" i="1"/>
  <c r="G15" i="1"/>
  <c r="G16" i="1"/>
  <c r="G17" i="1"/>
  <c r="G18" i="1"/>
  <c r="G19" i="1"/>
  <c r="G20" i="1"/>
  <c r="G21" i="1"/>
  <c r="G22" i="1"/>
  <c r="G13" i="1"/>
  <c r="H13" i="1" s="1"/>
  <c r="E37" i="1"/>
  <c r="E38" i="1"/>
  <c r="E39" i="1"/>
  <c r="E40" i="1"/>
  <c r="E41" i="1"/>
  <c r="E36" i="1"/>
  <c r="E31" i="1"/>
  <c r="E32" i="1"/>
  <c r="E33" i="1"/>
  <c r="E34" i="1"/>
  <c r="E30" i="1"/>
  <c r="E25" i="1"/>
  <c r="E26" i="1"/>
  <c r="E27" i="1"/>
  <c r="E28" i="1"/>
  <c r="E24" i="1"/>
  <c r="G24" i="1" s="1"/>
  <c r="H24" i="1" s="1"/>
  <c r="E14" i="1"/>
  <c r="E15" i="1"/>
  <c r="E16" i="1"/>
  <c r="E17" i="1"/>
  <c r="E18" i="1"/>
  <c r="E19" i="1"/>
  <c r="E20" i="1"/>
  <c r="E21" i="1"/>
  <c r="E22" i="1"/>
  <c r="E13" i="1"/>
  <c r="G44" i="1" l="1"/>
  <c r="G45" i="1"/>
  <c r="G46" i="1"/>
  <c r="G47" i="1"/>
  <c r="I50" i="1" l="1"/>
  <c r="G43" i="1" l="1"/>
  <c r="I12" i="1" l="1"/>
  <c r="I42" i="1"/>
  <c r="I23" i="1" l="1"/>
  <c r="I29" i="1"/>
  <c r="I35" i="1"/>
  <c r="I10" i="1" l="1"/>
  <c r="I65" i="1" s="1"/>
  <c r="I66" i="1" s="1"/>
</calcChain>
</file>

<file path=xl/sharedStrings.xml><?xml version="1.0" encoding="utf-8"?>
<sst xmlns="http://schemas.openxmlformats.org/spreadsheetml/2006/main" count="76" uniqueCount="52">
  <si>
    <t>2.1 Didaktisches Material/Verbrauchsmaterial</t>
  </si>
  <si>
    <t>2.2 Mieten und Mietnebenkosten</t>
  </si>
  <si>
    <t>2.3 Anpassung Räumlichkeiten an Behinderte</t>
  </si>
  <si>
    <t xml:space="preserve">2.4 Externe Honorare/Auftragsvergabe </t>
  </si>
  <si>
    <t>2.4.1 Honorare externe Kurse (kein externes Lehrpersonal)</t>
  </si>
  <si>
    <t xml:space="preserve">2.4.2 Honorare Evaluierung und wissensch. Begleitung </t>
  </si>
  <si>
    <t xml:space="preserve">2.4.3 Kosten für externe Buchhaltung, projektbezogene Beratung </t>
  </si>
  <si>
    <t xml:space="preserve">2.4.4 Kosten für Werkleistungen </t>
  </si>
  <si>
    <t xml:space="preserve">2.5 Reisekosten des Personals </t>
  </si>
  <si>
    <t xml:space="preserve">2.6 Weiterbildung des Personals </t>
  </si>
  <si>
    <t xml:space="preserve">2.7 Abschreibungen auf Maschinen/Geräte </t>
  </si>
  <si>
    <t xml:space="preserve">2.8 Leasing auf Maschinen/Geräte </t>
  </si>
  <si>
    <t xml:space="preserve">2.10 Sonstige Sachkosten </t>
  </si>
  <si>
    <t>2. Sachkosten</t>
  </si>
  <si>
    <t xml:space="preserve">1. Personalkosten </t>
  </si>
  <si>
    <t>1.1 Internes Lehrpersonal</t>
  </si>
  <si>
    <t xml:space="preserve">1.2 Projektleitung </t>
  </si>
  <si>
    <t>1.3 Betreuung</t>
  </si>
  <si>
    <t>1.4 Geschäftsführung/Verwaltung</t>
  </si>
  <si>
    <t>Gesamtkosten
(alle Angaben in € )</t>
  </si>
  <si>
    <t>Gesamtsumme der Kosten</t>
  </si>
  <si>
    <t>Trägerbezeichnung:</t>
  </si>
  <si>
    <t>Name des zugehörigen Projektvorschlags:</t>
  </si>
  <si>
    <t>Kurze Angaben zur Kalkulation der Kosten</t>
  </si>
  <si>
    <t>Anzahl der Teilnehmenden:</t>
  </si>
  <si>
    <t>Kursdauer pro Teilnehmender in Stunden:</t>
  </si>
  <si>
    <t>Funktion</t>
  </si>
  <si>
    <t>Stunden im Projekt</t>
  </si>
  <si>
    <t>Stundensatz</t>
  </si>
  <si>
    <t>Kosten im Projekt</t>
  </si>
  <si>
    <t>Stundensatz a 60 min</t>
  </si>
  <si>
    <t>entfällt</t>
  </si>
  <si>
    <t>Miete Regiekosten</t>
  </si>
  <si>
    <t>Miete Unterricht</t>
  </si>
  <si>
    <t>Berechnung der Qualifizerungsstunde (Gesamtsumme der Kosten / Teilnehmende/Anzahl der Stunden pro Teilnehmender)</t>
  </si>
  <si>
    <t>Stunden im Projekt (a 60 min)</t>
  </si>
  <si>
    <t xml:space="preserve">Berlin, den </t>
  </si>
  <si>
    <t>Jahresarbeitsstunden*</t>
  </si>
  <si>
    <t>* Die Jahresarbeitsstunden entsprechen den Vorgaben der Online-Datenbank EUREKAplus2.0.</t>
  </si>
  <si>
    <t>SV-Beiträge</t>
  </si>
  <si>
    <t>Prüfvermerk der bewilligenden Stelle:</t>
  </si>
  <si>
    <t>rechtsverbindliche Unterschrift bewilligende Stelle</t>
  </si>
  <si>
    <t>jährliches AN-Brutto-Gehalt</t>
  </si>
  <si>
    <t>Jahresarbeits-stunden*</t>
  </si>
  <si>
    <t>Stunden-satz</t>
  </si>
  <si>
    <t>*nur als ganze Zahl ohne Prozentzeichen eintragen</t>
  </si>
  <si>
    <t>Druckschrift</t>
  </si>
  <si>
    <r>
      <t xml:space="preserve">
</t>
    </r>
    <r>
      <rPr>
        <b/>
        <sz val="14"/>
        <color theme="1"/>
        <rFont val="Calibri"/>
        <family val="2"/>
        <scheme val="minor"/>
      </rPr>
      <t>Kalkulation der Projektkosten für die Interessenbekundung Qualifizierung für Beschäftigung für die Haushaltsjahre 2022/2023 für das vorliegende Konzept</t>
    </r>
  </si>
  <si>
    <t xml:space="preserve">   Vollzeit = 1720 Std., Teilzeit a.d.Basis der 1720 Std. Vollzeit</t>
  </si>
  <si>
    <t>rechtsverbindliche Unterschrift Träger</t>
  </si>
  <si>
    <t>Prozentsatz der SV-Beiträge des Trägers (inkl. U1+U2+U3)*</t>
  </si>
  <si>
    <t>1.5 Direkte projektbezogene Honorarkosten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</si>
</sst>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_€"/>
    <numFmt numFmtId="166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6" fillId="4" borderId="1" xfId="0" applyFont="1" applyFill="1" applyBorder="1" applyAlignment="1"/>
    <xf numFmtId="0" fontId="6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/>
    <xf numFmtId="16" fontId="6" fillId="2" borderId="1" xfId="0" applyNumberFormat="1" applyFont="1" applyFill="1" applyBorder="1" applyAlignment="1">
      <alignment wrapText="1"/>
    </xf>
    <xf numFmtId="0" fontId="7" fillId="4" borderId="1" xfId="0" applyFont="1" applyFill="1" applyBorder="1" applyAlignment="1"/>
    <xf numFmtId="0" fontId="6" fillId="3" borderId="1" xfId="0" applyFont="1" applyFill="1" applyBorder="1"/>
    <xf numFmtId="44" fontId="6" fillId="3" borderId="1" xfId="0" applyNumberFormat="1" applyFont="1" applyFill="1" applyBorder="1"/>
    <xf numFmtId="0" fontId="7" fillId="3" borderId="1" xfId="0" applyFont="1" applyFill="1" applyBorder="1"/>
    <xf numFmtId="0" fontId="6" fillId="0" borderId="4" xfId="0" applyFont="1" applyBorder="1"/>
    <xf numFmtId="0" fontId="3" fillId="0" borderId="5" xfId="0" applyFont="1" applyBorder="1"/>
    <xf numFmtId="0" fontId="6" fillId="0" borderId="6" xfId="0" applyFont="1" applyBorder="1"/>
    <xf numFmtId="0" fontId="3" fillId="0" borderId="0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7" fillId="0" borderId="6" xfId="0" applyFont="1" applyBorder="1" applyAlignment="1"/>
    <xf numFmtId="0" fontId="7" fillId="0" borderId="0" xfId="0" applyFont="1" applyBorder="1" applyAlignment="1"/>
    <xf numFmtId="0" fontId="6" fillId="4" borderId="9" xfId="0" applyFont="1" applyFill="1" applyBorder="1" applyAlignment="1"/>
    <xf numFmtId="0" fontId="6" fillId="2" borderId="9" xfId="0" applyFont="1" applyFill="1" applyBorder="1" applyAlignment="1"/>
    <xf numFmtId="0" fontId="7" fillId="2" borderId="9" xfId="0" applyFont="1" applyFill="1" applyBorder="1" applyAlignment="1"/>
    <xf numFmtId="0" fontId="6" fillId="3" borderId="9" xfId="0" applyFont="1" applyFill="1" applyBorder="1"/>
    <xf numFmtId="0" fontId="7" fillId="3" borderId="10" xfId="0" applyFont="1" applyFill="1" applyBorder="1"/>
    <xf numFmtId="0" fontId="6" fillId="3" borderId="9" xfId="0" applyFont="1" applyFill="1" applyBorder="1" applyAlignment="1"/>
    <xf numFmtId="0" fontId="7" fillId="0" borderId="11" xfId="0" applyFont="1" applyFill="1" applyBorder="1" applyAlignment="1"/>
    <xf numFmtId="0" fontId="7" fillId="0" borderId="0" xfId="0" applyFont="1" applyBorder="1"/>
    <xf numFmtId="0" fontId="7" fillId="0" borderId="7" xfId="0" applyFont="1" applyBorder="1"/>
    <xf numFmtId="0" fontId="7" fillId="0" borderId="6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2" borderId="5" xfId="0" applyFont="1" applyFill="1" applyBorder="1"/>
    <xf numFmtId="0" fontId="7" fillId="2" borderId="15" xfId="0" applyFont="1" applyFill="1" applyBorder="1"/>
    <xf numFmtId="0" fontId="6" fillId="2" borderId="4" xfId="0" applyFont="1" applyFill="1" applyBorder="1"/>
    <xf numFmtId="0" fontId="0" fillId="0" borderId="4" xfId="0" applyBorder="1"/>
    <xf numFmtId="0" fontId="0" fillId="0" borderId="5" xfId="0" applyBorder="1"/>
    <xf numFmtId="0" fontId="0" fillId="0" borderId="1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6" fillId="2" borderId="16" xfId="0" applyFont="1" applyFill="1" applyBorder="1"/>
    <xf numFmtId="0" fontId="6" fillId="2" borderId="17" xfId="0" applyFont="1" applyFill="1" applyBorder="1"/>
    <xf numFmtId="0" fontId="7" fillId="2" borderId="18" xfId="0" applyFont="1" applyFill="1" applyBorder="1"/>
    <xf numFmtId="16" fontId="7" fillId="2" borderId="9" xfId="0" applyNumberFormat="1" applyFont="1" applyFill="1" applyBorder="1" applyAlignment="1">
      <alignment wrapText="1"/>
    </xf>
    <xf numFmtId="0" fontId="7" fillId="0" borderId="0" xfId="0" applyFont="1" applyFill="1" applyBorder="1"/>
    <xf numFmtId="0" fontId="7" fillId="0" borderId="7" xfId="0" applyFont="1" applyFill="1" applyBorder="1"/>
    <xf numFmtId="16" fontId="7" fillId="2" borderId="19" xfId="0" applyNumberFormat="1" applyFont="1" applyFill="1" applyBorder="1" applyAlignment="1"/>
    <xf numFmtId="16" fontId="7" fillId="2" borderId="20" xfId="0" applyNumberFormat="1" applyFont="1" applyFill="1" applyBorder="1" applyAlignment="1"/>
    <xf numFmtId="0" fontId="7" fillId="2" borderId="20" xfId="0" applyNumberFormat="1" applyFont="1" applyFill="1" applyBorder="1" applyAlignment="1"/>
    <xf numFmtId="165" fontId="7" fillId="2" borderId="20" xfId="0" applyNumberFormat="1" applyFont="1" applyFill="1" applyBorder="1" applyAlignment="1"/>
    <xf numFmtId="16" fontId="7" fillId="2" borderId="22" xfId="0" applyNumberFormat="1" applyFont="1" applyFill="1" applyBorder="1" applyAlignment="1"/>
    <xf numFmtId="0" fontId="6" fillId="2" borderId="23" xfId="0" applyFont="1" applyFill="1" applyBorder="1" applyAlignment="1"/>
    <xf numFmtId="164" fontId="7" fillId="5" borderId="1" xfId="0" applyNumberFormat="1" applyFont="1" applyFill="1" applyBorder="1" applyAlignment="1"/>
    <xf numFmtId="0" fontId="7" fillId="5" borderId="1" xfId="0" applyFont="1" applyFill="1" applyBorder="1" applyAlignment="1"/>
    <xf numFmtId="0" fontId="6" fillId="5" borderId="1" xfId="0" applyFont="1" applyFill="1" applyBorder="1" applyAlignment="1"/>
    <xf numFmtId="0" fontId="7" fillId="5" borderId="1" xfId="0" applyFont="1" applyFill="1" applyBorder="1"/>
    <xf numFmtId="0" fontId="7" fillId="5" borderId="1" xfId="0" applyFont="1" applyFill="1" applyBorder="1" applyAlignment="1" applyProtection="1"/>
    <xf numFmtId="0" fontId="7" fillId="7" borderId="1" xfId="0" applyFont="1" applyFill="1" applyBorder="1" applyAlignment="1" applyProtection="1"/>
    <xf numFmtId="16" fontId="7" fillId="7" borderId="1" xfId="0" applyNumberFormat="1" applyFont="1" applyFill="1" applyBorder="1" applyAlignment="1" applyProtection="1"/>
    <xf numFmtId="44" fontId="7" fillId="0" borderId="1" xfId="1" applyFont="1" applyFill="1" applyBorder="1" applyAlignment="1" applyProtection="1">
      <protection locked="0"/>
    </xf>
    <xf numFmtId="0" fontId="7" fillId="0" borderId="10" xfId="0" applyFont="1" applyFill="1" applyBorder="1" applyProtection="1">
      <protection locked="0"/>
    </xf>
    <xf numFmtId="44" fontId="7" fillId="0" borderId="1" xfId="1" applyFont="1" applyFill="1" applyBorder="1" applyProtection="1">
      <protection locked="0"/>
    </xf>
    <xf numFmtId="16" fontId="7" fillId="0" borderId="9" xfId="0" applyNumberFormat="1" applyFont="1" applyBorder="1" applyAlignment="1" applyProtection="1">
      <protection locked="0"/>
    </xf>
    <xf numFmtId="16" fontId="7" fillId="0" borderId="1" xfId="0" applyNumberFormat="1" applyFont="1" applyBorder="1" applyAlignment="1" applyProtection="1">
      <protection locked="0"/>
    </xf>
    <xf numFmtId="0" fontId="7" fillId="0" borderId="1" xfId="0" applyNumberFormat="1" applyFont="1" applyBorder="1" applyAlignment="1" applyProtection="1">
      <protection locked="0"/>
    </xf>
    <xf numFmtId="165" fontId="7" fillId="0" borderId="1" xfId="0" applyNumberFormat="1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7" fillId="0" borderId="9" xfId="0" applyFont="1" applyBorder="1" applyAlignment="1" applyProtection="1">
      <protection locked="0"/>
    </xf>
    <xf numFmtId="0" fontId="7" fillId="0" borderId="0" xfId="0" applyFont="1" applyBorder="1" applyAlignment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/>
    <xf numFmtId="44" fontId="6" fillId="4" borderId="1" xfId="1" applyFont="1" applyFill="1" applyBorder="1" applyAlignment="1" applyProtection="1"/>
    <xf numFmtId="0" fontId="7" fillId="4" borderId="10" xfId="0" applyFont="1" applyFill="1" applyBorder="1" applyProtection="1"/>
    <xf numFmtId="0" fontId="6" fillId="2" borderId="1" xfId="0" applyFont="1" applyFill="1" applyBorder="1" applyAlignment="1" applyProtection="1">
      <alignment horizontal="left" vertical="top" wrapText="1"/>
    </xf>
    <xf numFmtId="44" fontId="6" fillId="2" borderId="1" xfId="1" applyFont="1" applyFill="1" applyBorder="1" applyAlignment="1" applyProtection="1"/>
    <xf numFmtId="0" fontId="0" fillId="2" borderId="7" xfId="0" applyFill="1" applyBorder="1" applyProtection="1"/>
    <xf numFmtId="0" fontId="7" fillId="2" borderId="1" xfId="0" applyFont="1" applyFill="1" applyBorder="1" applyAlignment="1" applyProtection="1"/>
    <xf numFmtId="165" fontId="7" fillId="2" borderId="1" xfId="0" applyNumberFormat="1" applyFont="1" applyFill="1" applyBorder="1" applyAlignment="1" applyProtection="1"/>
    <xf numFmtId="0" fontId="7" fillId="2" borderId="10" xfId="0" applyFont="1" applyFill="1" applyBorder="1" applyProtection="1"/>
    <xf numFmtId="165" fontId="7" fillId="5" borderId="1" xfId="0" applyNumberFormat="1" applyFont="1" applyFill="1" applyBorder="1" applyAlignment="1" applyProtection="1"/>
    <xf numFmtId="166" fontId="7" fillId="2" borderId="1" xfId="0" applyNumberFormat="1" applyFont="1" applyFill="1" applyBorder="1" applyAlignment="1" applyProtection="1"/>
    <xf numFmtId="16" fontId="6" fillId="2" borderId="1" xfId="0" applyNumberFormat="1" applyFont="1" applyFill="1" applyBorder="1" applyAlignment="1" applyProtection="1">
      <alignment wrapText="1"/>
    </xf>
    <xf numFmtId="165" fontId="7" fillId="7" borderId="1" xfId="0" applyNumberFormat="1" applyFont="1" applyFill="1" applyBorder="1" applyAlignment="1" applyProtection="1"/>
    <xf numFmtId="165" fontId="7" fillId="2" borderId="20" xfId="0" applyNumberFormat="1" applyFont="1" applyFill="1" applyBorder="1" applyAlignment="1" applyProtection="1"/>
    <xf numFmtId="16" fontId="7" fillId="2" borderId="20" xfId="0" applyNumberFormat="1" applyFont="1" applyFill="1" applyBorder="1" applyAlignment="1" applyProtection="1"/>
    <xf numFmtId="0" fontId="7" fillId="2" borderId="21" xfId="0" applyFont="1" applyFill="1" applyBorder="1" applyProtection="1"/>
    <xf numFmtId="0" fontId="6" fillId="2" borderId="23" xfId="0" applyFont="1" applyFill="1" applyBorder="1" applyAlignment="1" applyProtection="1"/>
    <xf numFmtId="16" fontId="7" fillId="2" borderId="23" xfId="0" applyNumberFormat="1" applyFont="1" applyFill="1" applyBorder="1" applyAlignment="1" applyProtection="1"/>
    <xf numFmtId="0" fontId="7" fillId="2" borderId="24" xfId="0" applyFont="1" applyFill="1" applyBorder="1" applyProtection="1"/>
    <xf numFmtId="0" fontId="7" fillId="4" borderId="1" xfId="0" applyFont="1" applyFill="1" applyBorder="1" applyAlignment="1" applyProtection="1"/>
    <xf numFmtId="16" fontId="6" fillId="7" borderId="1" xfId="0" applyNumberFormat="1" applyFont="1" applyFill="1" applyBorder="1" applyAlignment="1" applyProtection="1">
      <alignment wrapText="1"/>
    </xf>
    <xf numFmtId="0" fontId="7" fillId="7" borderId="9" xfId="0" applyFont="1" applyFill="1" applyBorder="1" applyAlignment="1">
      <alignment wrapText="1"/>
    </xf>
    <xf numFmtId="0" fontId="7" fillId="7" borderId="1" xfId="0" applyFont="1" applyFill="1" applyBorder="1" applyAlignment="1"/>
    <xf numFmtId="0" fontId="6" fillId="6" borderId="16" xfId="0" applyFont="1" applyFill="1" applyBorder="1" applyAlignment="1" applyProtection="1">
      <alignment wrapText="1"/>
    </xf>
    <xf numFmtId="0" fontId="2" fillId="0" borderId="10" xfId="0" applyFont="1" applyFill="1" applyBorder="1" applyProtection="1">
      <protection locked="0"/>
    </xf>
    <xf numFmtId="0" fontId="6" fillId="6" borderId="9" xfId="0" applyFont="1" applyFill="1" applyBorder="1" applyAlignment="1" applyProtection="1">
      <protection locked="0"/>
    </xf>
    <xf numFmtId="0" fontId="6" fillId="6" borderId="10" xfId="0" applyFont="1" applyFill="1" applyBorder="1" applyAlignment="1" applyProtection="1"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7" fillId="2" borderId="6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6" borderId="25" xfId="0" applyFont="1" applyFill="1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6" fillId="6" borderId="27" xfId="0" applyFont="1" applyFill="1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6" fillId="0" borderId="18" xfId="0" applyFont="1" applyBorder="1" applyAlignment="1" applyProtection="1">
      <alignment wrapText="1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zoomScaleNormal="100" zoomScaleSheetLayoutView="100" workbookViewId="0">
      <selection activeCell="I5" sqref="I5:J5"/>
    </sheetView>
  </sheetViews>
  <sheetFormatPr baseColWidth="10" defaultRowHeight="14.4" x14ac:dyDescent="0.3"/>
  <cols>
    <col min="1" max="1" width="27.6640625" customWidth="1"/>
    <col min="2" max="2" width="11.44140625" customWidth="1"/>
    <col min="3" max="3" width="11.5546875" customWidth="1"/>
    <col min="4" max="4" width="11.44140625" customWidth="1"/>
    <col min="5" max="5" width="8.5546875" customWidth="1"/>
    <col min="6" max="6" width="8" customWidth="1"/>
    <col min="7" max="7" width="10.5546875" customWidth="1"/>
    <col min="8" max="8" width="9.5546875" customWidth="1"/>
    <col min="9" max="9" width="17.44140625" customWidth="1"/>
    <col min="10" max="10" width="25.109375" customWidth="1"/>
  </cols>
  <sheetData>
    <row r="1" spans="1:10" ht="60" customHeight="1" x14ac:dyDescent="0.35">
      <c r="A1" s="101" t="s">
        <v>47</v>
      </c>
      <c r="B1" s="102"/>
      <c r="C1" s="102"/>
      <c r="D1" s="102"/>
      <c r="E1" s="102"/>
      <c r="F1" s="102"/>
      <c r="G1" s="102"/>
      <c r="H1" s="102"/>
      <c r="I1" s="102"/>
      <c r="J1" s="103"/>
    </row>
    <row r="2" spans="1:10" ht="14.1" customHeight="1" thickBot="1" x14ac:dyDescent="0.35">
      <c r="A2" s="1"/>
      <c r="B2" s="1"/>
      <c r="C2" s="1"/>
      <c r="D2" s="1"/>
      <c r="E2" s="1"/>
      <c r="F2" s="1"/>
      <c r="G2" s="1"/>
      <c r="H2" s="1"/>
      <c r="I2" s="2"/>
      <c r="J2" s="2"/>
    </row>
    <row r="3" spans="1:10" ht="15.9" customHeight="1" x14ac:dyDescent="0.3">
      <c r="A3" s="12" t="s">
        <v>21</v>
      </c>
      <c r="B3" s="13"/>
      <c r="C3" s="13"/>
      <c r="D3" s="13"/>
      <c r="E3" s="13"/>
      <c r="F3" s="13"/>
      <c r="G3" s="13"/>
      <c r="H3" s="13"/>
      <c r="I3" s="113"/>
      <c r="J3" s="114"/>
    </row>
    <row r="4" spans="1:10" ht="15.9" customHeight="1" x14ac:dyDescent="0.3">
      <c r="A4" s="14" t="s">
        <v>22</v>
      </c>
      <c r="B4" s="15"/>
      <c r="C4" s="15"/>
      <c r="D4" s="15"/>
      <c r="E4" s="15"/>
      <c r="F4" s="15"/>
      <c r="G4" s="15"/>
      <c r="H4" s="15"/>
      <c r="I4" s="115"/>
      <c r="J4" s="116"/>
    </row>
    <row r="5" spans="1:10" ht="15.9" customHeight="1" x14ac:dyDescent="0.3">
      <c r="A5" s="14" t="s">
        <v>25</v>
      </c>
      <c r="B5" s="15"/>
      <c r="C5" s="15"/>
      <c r="D5" s="15"/>
      <c r="E5" s="15"/>
      <c r="F5" s="15"/>
      <c r="G5" s="15"/>
      <c r="H5" s="15"/>
      <c r="I5" s="99"/>
      <c r="J5" s="100"/>
    </row>
    <row r="6" spans="1:10" ht="15.9" customHeight="1" x14ac:dyDescent="0.3">
      <c r="A6" s="14" t="s">
        <v>24</v>
      </c>
      <c r="B6" s="15"/>
      <c r="C6" s="15"/>
      <c r="D6" s="15"/>
      <c r="E6" s="15"/>
      <c r="F6" s="15"/>
      <c r="G6" s="15"/>
      <c r="H6" s="15"/>
      <c r="I6" s="99"/>
      <c r="J6" s="100"/>
    </row>
    <row r="7" spans="1:10" ht="15.9" customHeight="1" thickBot="1" x14ac:dyDescent="0.35">
      <c r="A7" s="14" t="s">
        <v>50</v>
      </c>
      <c r="B7" s="15"/>
      <c r="C7" s="15"/>
      <c r="D7" s="15"/>
      <c r="E7" s="15"/>
      <c r="F7" s="15"/>
      <c r="G7" s="15"/>
      <c r="H7" s="15"/>
      <c r="I7" s="97"/>
      <c r="J7" s="117"/>
    </row>
    <row r="8" spans="1:10" ht="15.9" customHeight="1" x14ac:dyDescent="0.3">
      <c r="A8" s="16" t="s">
        <v>45</v>
      </c>
      <c r="B8" s="17"/>
      <c r="C8" s="17"/>
      <c r="D8" s="17"/>
      <c r="E8" s="17"/>
      <c r="F8" s="17"/>
      <c r="G8" s="17"/>
      <c r="H8" s="17"/>
      <c r="I8" s="17"/>
      <c r="J8" s="18"/>
    </row>
    <row r="9" spans="1:10" ht="27.6" x14ac:dyDescent="0.3">
      <c r="A9" s="19"/>
      <c r="B9" s="20"/>
      <c r="C9" s="20"/>
      <c r="D9" s="20"/>
      <c r="E9" s="20"/>
      <c r="F9" s="20"/>
      <c r="G9" s="71"/>
      <c r="H9" s="71"/>
      <c r="I9" s="72" t="s">
        <v>19</v>
      </c>
      <c r="J9" s="73" t="s">
        <v>23</v>
      </c>
    </row>
    <row r="10" spans="1:10" x14ac:dyDescent="0.3">
      <c r="A10" s="21" t="s">
        <v>14</v>
      </c>
      <c r="B10" s="3"/>
      <c r="C10" s="3"/>
      <c r="D10" s="3"/>
      <c r="E10" s="3"/>
      <c r="F10" s="3"/>
      <c r="G10" s="74"/>
      <c r="H10" s="74"/>
      <c r="I10" s="75">
        <f>SUM(I12:I47)</f>
        <v>0</v>
      </c>
      <c r="J10" s="76"/>
    </row>
    <row r="11" spans="1:10" ht="41.4" x14ac:dyDescent="0.3">
      <c r="A11" s="22"/>
      <c r="B11" s="4" t="s">
        <v>26</v>
      </c>
      <c r="C11" s="4" t="s">
        <v>43</v>
      </c>
      <c r="D11" s="4" t="s">
        <v>42</v>
      </c>
      <c r="E11" s="5" t="s">
        <v>44</v>
      </c>
      <c r="F11" s="4" t="s">
        <v>27</v>
      </c>
      <c r="G11" s="77" t="s">
        <v>29</v>
      </c>
      <c r="H11" s="77" t="s">
        <v>39</v>
      </c>
      <c r="I11" s="78"/>
      <c r="J11" s="79"/>
    </row>
    <row r="12" spans="1:10" ht="30" customHeight="1" x14ac:dyDescent="0.3">
      <c r="A12" s="23" t="s">
        <v>15</v>
      </c>
      <c r="B12" s="6"/>
      <c r="C12" s="6"/>
      <c r="D12" s="6"/>
      <c r="E12" s="6"/>
      <c r="F12" s="6"/>
      <c r="G12" s="80"/>
      <c r="H12" s="80"/>
      <c r="I12" s="81">
        <f>SUM(G13:G22)+SUM(H13:H22)</f>
        <v>0</v>
      </c>
      <c r="J12" s="82"/>
    </row>
    <row r="13" spans="1:10" ht="15.9" customHeight="1" x14ac:dyDescent="0.3">
      <c r="A13" s="70"/>
      <c r="B13" s="69"/>
      <c r="C13" s="69"/>
      <c r="D13" s="68"/>
      <c r="E13" s="55" t="str">
        <f>IF(D13,D13/C13,"")</f>
        <v/>
      </c>
      <c r="F13" s="69"/>
      <c r="G13" s="83" t="str">
        <f>IF(F13,E13*F13,"")</f>
        <v/>
      </c>
      <c r="H13" s="83" t="str">
        <f>IFERROR(G13*$J$7/100,"")</f>
        <v/>
      </c>
      <c r="I13" s="59"/>
      <c r="J13" s="98"/>
    </row>
    <row r="14" spans="1:10" ht="15.9" customHeight="1" x14ac:dyDescent="0.3">
      <c r="A14" s="70"/>
      <c r="B14" s="69"/>
      <c r="C14" s="69"/>
      <c r="D14" s="68"/>
      <c r="E14" s="55" t="str">
        <f t="shared" ref="E14:E31" si="0">IF(D14,D14/C14,"")</f>
        <v/>
      </c>
      <c r="F14" s="69"/>
      <c r="G14" s="83" t="str">
        <f t="shared" ref="G14:G41" si="1">IF(F14,E14*F14,"")</f>
        <v/>
      </c>
      <c r="H14" s="83" t="str">
        <f t="shared" ref="H14:H41" si="2">IFERROR(G14*$J$7/100,"")</f>
        <v/>
      </c>
      <c r="I14" s="59"/>
      <c r="J14" s="63"/>
    </row>
    <row r="15" spans="1:10" ht="15.9" customHeight="1" x14ac:dyDescent="0.3">
      <c r="A15" s="70"/>
      <c r="B15" s="69"/>
      <c r="C15" s="69"/>
      <c r="D15" s="68"/>
      <c r="E15" s="55" t="str">
        <f t="shared" si="0"/>
        <v/>
      </c>
      <c r="F15" s="69"/>
      <c r="G15" s="83" t="str">
        <f t="shared" si="1"/>
        <v/>
      </c>
      <c r="H15" s="83" t="str">
        <f t="shared" si="2"/>
        <v/>
      </c>
      <c r="I15" s="59"/>
      <c r="J15" s="63"/>
    </row>
    <row r="16" spans="1:10" ht="15.9" customHeight="1" x14ac:dyDescent="0.3">
      <c r="A16" s="70"/>
      <c r="B16" s="69"/>
      <c r="C16" s="69"/>
      <c r="D16" s="68"/>
      <c r="E16" s="55" t="str">
        <f t="shared" si="0"/>
        <v/>
      </c>
      <c r="F16" s="69"/>
      <c r="G16" s="83" t="str">
        <f t="shared" si="1"/>
        <v/>
      </c>
      <c r="H16" s="83" t="str">
        <f t="shared" si="2"/>
        <v/>
      </c>
      <c r="I16" s="59"/>
      <c r="J16" s="63"/>
    </row>
    <row r="17" spans="1:10" ht="15.9" customHeight="1" x14ac:dyDescent="0.3">
      <c r="A17" s="70"/>
      <c r="B17" s="69"/>
      <c r="C17" s="69"/>
      <c r="D17" s="68"/>
      <c r="E17" s="55" t="str">
        <f t="shared" si="0"/>
        <v/>
      </c>
      <c r="F17" s="69"/>
      <c r="G17" s="83" t="str">
        <f t="shared" si="1"/>
        <v/>
      </c>
      <c r="H17" s="83" t="str">
        <f t="shared" si="2"/>
        <v/>
      </c>
      <c r="I17" s="59"/>
      <c r="J17" s="63"/>
    </row>
    <row r="18" spans="1:10" ht="15.9" customHeight="1" x14ac:dyDescent="0.3">
      <c r="A18" s="70"/>
      <c r="B18" s="69"/>
      <c r="C18" s="69"/>
      <c r="D18" s="68"/>
      <c r="E18" s="55" t="str">
        <f t="shared" si="0"/>
        <v/>
      </c>
      <c r="F18" s="69"/>
      <c r="G18" s="83" t="str">
        <f t="shared" si="1"/>
        <v/>
      </c>
      <c r="H18" s="83" t="str">
        <f t="shared" si="2"/>
        <v/>
      </c>
      <c r="I18" s="59"/>
      <c r="J18" s="63"/>
    </row>
    <row r="19" spans="1:10" ht="15.9" customHeight="1" x14ac:dyDescent="0.3">
      <c r="A19" s="70"/>
      <c r="B19" s="69"/>
      <c r="C19" s="69"/>
      <c r="D19" s="68"/>
      <c r="E19" s="55" t="str">
        <f t="shared" si="0"/>
        <v/>
      </c>
      <c r="F19" s="69"/>
      <c r="G19" s="83" t="str">
        <f t="shared" si="1"/>
        <v/>
      </c>
      <c r="H19" s="83" t="str">
        <f t="shared" si="2"/>
        <v/>
      </c>
      <c r="I19" s="59"/>
      <c r="J19" s="63"/>
    </row>
    <row r="20" spans="1:10" ht="15.9" customHeight="1" x14ac:dyDescent="0.3">
      <c r="A20" s="70"/>
      <c r="B20" s="69"/>
      <c r="C20" s="69"/>
      <c r="D20" s="68"/>
      <c r="E20" s="55" t="str">
        <f t="shared" si="0"/>
        <v/>
      </c>
      <c r="F20" s="69"/>
      <c r="G20" s="83" t="str">
        <f t="shared" si="1"/>
        <v/>
      </c>
      <c r="H20" s="83" t="str">
        <f t="shared" si="2"/>
        <v/>
      </c>
      <c r="I20" s="59"/>
      <c r="J20" s="63"/>
    </row>
    <row r="21" spans="1:10" ht="15.9" customHeight="1" x14ac:dyDescent="0.3">
      <c r="A21" s="70"/>
      <c r="B21" s="69"/>
      <c r="C21" s="69"/>
      <c r="D21" s="68"/>
      <c r="E21" s="55" t="str">
        <f t="shared" si="0"/>
        <v/>
      </c>
      <c r="F21" s="69"/>
      <c r="G21" s="83" t="str">
        <f t="shared" si="1"/>
        <v/>
      </c>
      <c r="H21" s="83" t="str">
        <f t="shared" si="2"/>
        <v/>
      </c>
      <c r="I21" s="59"/>
      <c r="J21" s="63"/>
    </row>
    <row r="22" spans="1:10" ht="15.9" customHeight="1" x14ac:dyDescent="0.3">
      <c r="A22" s="70"/>
      <c r="B22" s="69"/>
      <c r="C22" s="69"/>
      <c r="D22" s="68"/>
      <c r="E22" s="55" t="str">
        <f t="shared" si="0"/>
        <v/>
      </c>
      <c r="F22" s="69"/>
      <c r="G22" s="83" t="str">
        <f t="shared" si="1"/>
        <v/>
      </c>
      <c r="H22" s="83" t="str">
        <f t="shared" si="2"/>
        <v/>
      </c>
      <c r="I22" s="59"/>
      <c r="J22" s="63"/>
    </row>
    <row r="23" spans="1:10" ht="41.4" x14ac:dyDescent="0.3">
      <c r="A23" s="23" t="s">
        <v>16</v>
      </c>
      <c r="B23" s="4" t="s">
        <v>26</v>
      </c>
      <c r="C23" s="4" t="s">
        <v>37</v>
      </c>
      <c r="D23" s="4" t="s">
        <v>42</v>
      </c>
      <c r="E23" s="5" t="s">
        <v>28</v>
      </c>
      <c r="F23" s="4" t="s">
        <v>27</v>
      </c>
      <c r="G23" s="77" t="s">
        <v>29</v>
      </c>
      <c r="H23" s="77" t="s">
        <v>39</v>
      </c>
      <c r="I23" s="84">
        <f>SUM(G24:G28)+SUM(H24:H28)</f>
        <v>0</v>
      </c>
      <c r="J23" s="82"/>
    </row>
    <row r="24" spans="1:10" ht="15.9" customHeight="1" x14ac:dyDescent="0.3">
      <c r="A24" s="70"/>
      <c r="B24" s="69"/>
      <c r="C24" s="69"/>
      <c r="D24" s="68"/>
      <c r="E24" s="55" t="str">
        <f t="shared" si="0"/>
        <v/>
      </c>
      <c r="F24" s="69"/>
      <c r="G24" s="83" t="str">
        <f t="shared" si="1"/>
        <v/>
      </c>
      <c r="H24" s="83" t="str">
        <f t="shared" si="2"/>
        <v/>
      </c>
      <c r="I24" s="60"/>
      <c r="J24" s="98"/>
    </row>
    <row r="25" spans="1:10" ht="15.9" customHeight="1" x14ac:dyDescent="0.3">
      <c r="A25" s="70"/>
      <c r="B25" s="69"/>
      <c r="C25" s="69"/>
      <c r="D25" s="68"/>
      <c r="E25" s="55" t="str">
        <f t="shared" si="0"/>
        <v/>
      </c>
      <c r="F25" s="69"/>
      <c r="G25" s="83" t="str">
        <f t="shared" si="1"/>
        <v/>
      </c>
      <c r="H25" s="83" t="str">
        <f t="shared" si="2"/>
        <v/>
      </c>
      <c r="I25" s="60"/>
      <c r="J25" s="63"/>
    </row>
    <row r="26" spans="1:10" ht="15.9" customHeight="1" x14ac:dyDescent="0.3">
      <c r="A26" s="70"/>
      <c r="B26" s="69"/>
      <c r="C26" s="69"/>
      <c r="D26" s="68"/>
      <c r="E26" s="55" t="str">
        <f t="shared" si="0"/>
        <v/>
      </c>
      <c r="F26" s="69"/>
      <c r="G26" s="83" t="str">
        <f t="shared" si="1"/>
        <v/>
      </c>
      <c r="H26" s="83" t="str">
        <f t="shared" si="2"/>
        <v/>
      </c>
      <c r="I26" s="60"/>
      <c r="J26" s="63"/>
    </row>
    <row r="27" spans="1:10" ht="15.9" customHeight="1" x14ac:dyDescent="0.3">
      <c r="A27" s="70"/>
      <c r="B27" s="69"/>
      <c r="C27" s="69"/>
      <c r="D27" s="68"/>
      <c r="E27" s="55" t="str">
        <f t="shared" si="0"/>
        <v/>
      </c>
      <c r="F27" s="69"/>
      <c r="G27" s="83" t="str">
        <f t="shared" si="1"/>
        <v/>
      </c>
      <c r="H27" s="83" t="str">
        <f t="shared" si="2"/>
        <v/>
      </c>
      <c r="I27" s="60"/>
      <c r="J27" s="63"/>
    </row>
    <row r="28" spans="1:10" ht="15.9" customHeight="1" x14ac:dyDescent="0.3">
      <c r="A28" s="70"/>
      <c r="B28" s="69"/>
      <c r="C28" s="69"/>
      <c r="D28" s="68"/>
      <c r="E28" s="55" t="str">
        <f t="shared" si="0"/>
        <v/>
      </c>
      <c r="F28" s="69"/>
      <c r="G28" s="83" t="str">
        <f t="shared" si="1"/>
        <v/>
      </c>
      <c r="H28" s="83" t="str">
        <f t="shared" si="2"/>
        <v/>
      </c>
      <c r="I28" s="60"/>
      <c r="J28" s="63"/>
    </row>
    <row r="29" spans="1:10" ht="41.4" x14ac:dyDescent="0.3">
      <c r="A29" s="23" t="s">
        <v>17</v>
      </c>
      <c r="B29" s="4" t="s">
        <v>26</v>
      </c>
      <c r="C29" s="4" t="s">
        <v>37</v>
      </c>
      <c r="D29" s="4" t="s">
        <v>42</v>
      </c>
      <c r="E29" s="5" t="s">
        <v>28</v>
      </c>
      <c r="F29" s="4" t="s">
        <v>27</v>
      </c>
      <c r="G29" s="77" t="s">
        <v>29</v>
      </c>
      <c r="H29" s="77" t="s">
        <v>39</v>
      </c>
      <c r="I29" s="84">
        <f>SUM(G30:G34)+SUM(H30:H34)</f>
        <v>0</v>
      </c>
      <c r="J29" s="82"/>
    </row>
    <row r="30" spans="1:10" ht="15.9" customHeight="1" x14ac:dyDescent="0.3">
      <c r="A30" s="70"/>
      <c r="B30" s="69"/>
      <c r="C30" s="69"/>
      <c r="D30" s="68"/>
      <c r="E30" s="55" t="str">
        <f t="shared" si="0"/>
        <v/>
      </c>
      <c r="F30" s="69"/>
      <c r="G30" s="83" t="str">
        <f t="shared" si="1"/>
        <v/>
      </c>
      <c r="H30" s="83" t="str">
        <f t="shared" si="2"/>
        <v/>
      </c>
      <c r="I30" s="60"/>
      <c r="J30" s="63"/>
    </row>
    <row r="31" spans="1:10" ht="15.9" customHeight="1" x14ac:dyDescent="0.3">
      <c r="A31" s="70"/>
      <c r="B31" s="69"/>
      <c r="C31" s="69"/>
      <c r="D31" s="68"/>
      <c r="E31" s="55" t="str">
        <f t="shared" si="0"/>
        <v/>
      </c>
      <c r="F31" s="69"/>
      <c r="G31" s="83" t="str">
        <f t="shared" si="1"/>
        <v/>
      </c>
      <c r="H31" s="83" t="str">
        <f t="shared" si="2"/>
        <v/>
      </c>
      <c r="I31" s="60"/>
      <c r="J31" s="63"/>
    </row>
    <row r="32" spans="1:10" ht="15.9" customHeight="1" x14ac:dyDescent="0.3">
      <c r="A32" s="70"/>
      <c r="B32" s="69"/>
      <c r="C32" s="69"/>
      <c r="D32" s="68"/>
      <c r="E32" s="55" t="str">
        <f t="shared" ref="E32:E41" si="3">IF(D32,D32/C32,"")</f>
        <v/>
      </c>
      <c r="F32" s="69"/>
      <c r="G32" s="83" t="str">
        <f t="shared" si="1"/>
        <v/>
      </c>
      <c r="H32" s="83" t="str">
        <f t="shared" si="2"/>
        <v/>
      </c>
      <c r="I32" s="60"/>
      <c r="J32" s="63"/>
    </row>
    <row r="33" spans="1:10" ht="15.9" customHeight="1" x14ac:dyDescent="0.3">
      <c r="A33" s="70"/>
      <c r="B33" s="69"/>
      <c r="C33" s="69"/>
      <c r="D33" s="68"/>
      <c r="E33" s="55" t="str">
        <f t="shared" si="3"/>
        <v/>
      </c>
      <c r="F33" s="69"/>
      <c r="G33" s="83" t="str">
        <f t="shared" si="1"/>
        <v/>
      </c>
      <c r="H33" s="83" t="str">
        <f t="shared" si="2"/>
        <v/>
      </c>
      <c r="I33" s="60"/>
      <c r="J33" s="63"/>
    </row>
    <row r="34" spans="1:10" ht="15.9" customHeight="1" x14ac:dyDescent="0.3">
      <c r="A34" s="70"/>
      <c r="B34" s="69"/>
      <c r="C34" s="69"/>
      <c r="D34" s="68"/>
      <c r="E34" s="55" t="str">
        <f t="shared" si="3"/>
        <v/>
      </c>
      <c r="F34" s="69"/>
      <c r="G34" s="83" t="str">
        <f t="shared" si="1"/>
        <v/>
      </c>
      <c r="H34" s="83" t="str">
        <f t="shared" si="2"/>
        <v/>
      </c>
      <c r="I34" s="60"/>
      <c r="J34" s="63"/>
    </row>
    <row r="35" spans="1:10" ht="41.4" x14ac:dyDescent="0.3">
      <c r="A35" s="23" t="s">
        <v>18</v>
      </c>
      <c r="B35" s="4" t="s">
        <v>26</v>
      </c>
      <c r="C35" s="4" t="s">
        <v>37</v>
      </c>
      <c r="D35" s="4" t="s">
        <v>42</v>
      </c>
      <c r="E35" s="5" t="s">
        <v>28</v>
      </c>
      <c r="F35" s="4" t="s">
        <v>27</v>
      </c>
      <c r="G35" s="77" t="s">
        <v>29</v>
      </c>
      <c r="H35" s="77" t="s">
        <v>39</v>
      </c>
      <c r="I35" s="84">
        <f>SUM(G36:G41)+SUM(H36:H41)</f>
        <v>0</v>
      </c>
      <c r="J35" s="82"/>
    </row>
    <row r="36" spans="1:10" ht="15.9" customHeight="1" x14ac:dyDescent="0.3">
      <c r="A36" s="70"/>
      <c r="B36" s="69"/>
      <c r="C36" s="69"/>
      <c r="D36" s="68"/>
      <c r="E36" s="55" t="str">
        <f t="shared" si="3"/>
        <v/>
      </c>
      <c r="F36" s="69"/>
      <c r="G36" s="83" t="str">
        <f t="shared" si="1"/>
        <v/>
      </c>
      <c r="H36" s="83" t="str">
        <f t="shared" si="2"/>
        <v/>
      </c>
      <c r="I36" s="60"/>
      <c r="J36" s="63"/>
    </row>
    <row r="37" spans="1:10" ht="15.9" customHeight="1" x14ac:dyDescent="0.3">
      <c r="A37" s="70"/>
      <c r="B37" s="69"/>
      <c r="C37" s="69"/>
      <c r="D37" s="68"/>
      <c r="E37" s="55" t="str">
        <f t="shared" si="3"/>
        <v/>
      </c>
      <c r="F37" s="69"/>
      <c r="G37" s="83" t="str">
        <f t="shared" si="1"/>
        <v/>
      </c>
      <c r="H37" s="83" t="str">
        <f t="shared" si="2"/>
        <v/>
      </c>
      <c r="I37" s="60"/>
      <c r="J37" s="63"/>
    </row>
    <row r="38" spans="1:10" ht="15.9" customHeight="1" x14ac:dyDescent="0.3">
      <c r="A38" s="70"/>
      <c r="B38" s="69"/>
      <c r="C38" s="69"/>
      <c r="D38" s="68"/>
      <c r="E38" s="55" t="str">
        <f t="shared" si="3"/>
        <v/>
      </c>
      <c r="F38" s="69"/>
      <c r="G38" s="83" t="str">
        <f t="shared" si="1"/>
        <v/>
      </c>
      <c r="H38" s="83" t="str">
        <f t="shared" si="2"/>
        <v/>
      </c>
      <c r="I38" s="60"/>
      <c r="J38" s="63"/>
    </row>
    <row r="39" spans="1:10" ht="15.9" customHeight="1" x14ac:dyDescent="0.3">
      <c r="A39" s="70"/>
      <c r="B39" s="69"/>
      <c r="C39" s="69"/>
      <c r="D39" s="68"/>
      <c r="E39" s="55" t="str">
        <f t="shared" si="3"/>
        <v/>
      </c>
      <c r="F39" s="69"/>
      <c r="G39" s="83" t="str">
        <f t="shared" si="1"/>
        <v/>
      </c>
      <c r="H39" s="83" t="str">
        <f t="shared" si="2"/>
        <v/>
      </c>
      <c r="I39" s="60"/>
      <c r="J39" s="63"/>
    </row>
    <row r="40" spans="1:10" ht="15.9" customHeight="1" x14ac:dyDescent="0.3">
      <c r="A40" s="70"/>
      <c r="B40" s="69"/>
      <c r="C40" s="69"/>
      <c r="D40" s="68"/>
      <c r="E40" s="55" t="str">
        <f t="shared" si="3"/>
        <v/>
      </c>
      <c r="F40" s="69"/>
      <c r="G40" s="83" t="str">
        <f t="shared" si="1"/>
        <v/>
      </c>
      <c r="H40" s="83" t="str">
        <f t="shared" si="2"/>
        <v/>
      </c>
      <c r="I40" s="60"/>
      <c r="J40" s="63"/>
    </row>
    <row r="41" spans="1:10" ht="15.9" customHeight="1" x14ac:dyDescent="0.3">
      <c r="A41" s="70"/>
      <c r="B41" s="69"/>
      <c r="C41" s="69"/>
      <c r="D41" s="68"/>
      <c r="E41" s="55" t="str">
        <f t="shared" si="3"/>
        <v/>
      </c>
      <c r="F41" s="69"/>
      <c r="G41" s="83" t="str">
        <f t="shared" si="1"/>
        <v/>
      </c>
      <c r="H41" s="83" t="str">
        <f t="shared" si="2"/>
        <v/>
      </c>
      <c r="I41" s="60"/>
      <c r="J41" s="63"/>
    </row>
    <row r="42" spans="1:10" ht="41.4" x14ac:dyDescent="0.3">
      <c r="A42" s="46" t="s">
        <v>51</v>
      </c>
      <c r="B42" s="7" t="s">
        <v>26</v>
      </c>
      <c r="C42" s="7" t="s">
        <v>35</v>
      </c>
      <c r="D42" s="94" t="s">
        <v>31</v>
      </c>
      <c r="E42" s="94" t="s">
        <v>31</v>
      </c>
      <c r="F42" s="7" t="s">
        <v>30</v>
      </c>
      <c r="G42" s="85" t="s">
        <v>29</v>
      </c>
      <c r="H42" s="85" t="s">
        <v>31</v>
      </c>
      <c r="I42" s="81">
        <f>SUM(G43:G47)</f>
        <v>0</v>
      </c>
      <c r="J42" s="82"/>
    </row>
    <row r="43" spans="1:10" ht="15.9" customHeight="1" x14ac:dyDescent="0.3">
      <c r="A43" s="65"/>
      <c r="B43" s="66"/>
      <c r="C43" s="67"/>
      <c r="D43" s="61"/>
      <c r="E43" s="61"/>
      <c r="F43" s="68"/>
      <c r="G43" s="83">
        <f>C43*F43</f>
        <v>0</v>
      </c>
      <c r="H43" s="86"/>
      <c r="I43" s="61"/>
      <c r="J43" s="63"/>
    </row>
    <row r="44" spans="1:10" ht="15.9" customHeight="1" x14ac:dyDescent="0.3">
      <c r="A44" s="65"/>
      <c r="B44" s="66"/>
      <c r="C44" s="67"/>
      <c r="D44" s="61"/>
      <c r="E44" s="61"/>
      <c r="F44" s="68"/>
      <c r="G44" s="83">
        <f t="shared" ref="G44:G47" si="4">C44*F44</f>
        <v>0</v>
      </c>
      <c r="H44" s="86"/>
      <c r="I44" s="61"/>
      <c r="J44" s="63"/>
    </row>
    <row r="45" spans="1:10" ht="15.9" customHeight="1" x14ac:dyDescent="0.3">
      <c r="A45" s="65"/>
      <c r="B45" s="66"/>
      <c r="C45" s="67"/>
      <c r="D45" s="61"/>
      <c r="E45" s="61"/>
      <c r="F45" s="68"/>
      <c r="G45" s="83">
        <f t="shared" si="4"/>
        <v>0</v>
      </c>
      <c r="H45" s="86"/>
      <c r="I45" s="61"/>
      <c r="J45" s="63"/>
    </row>
    <row r="46" spans="1:10" ht="15.9" customHeight="1" x14ac:dyDescent="0.3">
      <c r="A46" s="65"/>
      <c r="B46" s="66"/>
      <c r="C46" s="67"/>
      <c r="D46" s="61"/>
      <c r="E46" s="61"/>
      <c r="F46" s="68"/>
      <c r="G46" s="83">
        <f t="shared" si="4"/>
        <v>0</v>
      </c>
      <c r="H46" s="86"/>
      <c r="I46" s="61"/>
      <c r="J46" s="63"/>
    </row>
    <row r="47" spans="1:10" ht="15.9" customHeight="1" x14ac:dyDescent="0.3">
      <c r="A47" s="65"/>
      <c r="B47" s="66"/>
      <c r="C47" s="67"/>
      <c r="D47" s="61"/>
      <c r="E47" s="61"/>
      <c r="F47" s="68"/>
      <c r="G47" s="83">
        <f t="shared" si="4"/>
        <v>0</v>
      </c>
      <c r="H47" s="86"/>
      <c r="I47" s="61"/>
      <c r="J47" s="63"/>
    </row>
    <row r="48" spans="1:10" ht="15.9" customHeight="1" thickBot="1" x14ac:dyDescent="0.35">
      <c r="A48" s="49"/>
      <c r="B48" s="50"/>
      <c r="C48" s="51"/>
      <c r="D48" s="50"/>
      <c r="E48" s="50"/>
      <c r="F48" s="52"/>
      <c r="G48" s="87"/>
      <c r="H48" s="87"/>
      <c r="I48" s="88"/>
      <c r="J48" s="89"/>
    </row>
    <row r="49" spans="1:10" ht="42.75" customHeight="1" x14ac:dyDescent="0.3">
      <c r="A49" s="53"/>
      <c r="B49" s="54"/>
      <c r="C49" s="54"/>
      <c r="D49" s="54"/>
      <c r="E49" s="54"/>
      <c r="F49" s="54"/>
      <c r="G49" s="90"/>
      <c r="H49" s="90"/>
      <c r="I49" s="91"/>
      <c r="J49" s="92"/>
    </row>
    <row r="50" spans="1:10" ht="30" customHeight="1" x14ac:dyDescent="0.3">
      <c r="A50" s="21" t="s">
        <v>13</v>
      </c>
      <c r="B50" s="8"/>
      <c r="C50" s="8"/>
      <c r="D50" s="8"/>
      <c r="E50" s="8"/>
      <c r="F50" s="8"/>
      <c r="G50" s="93"/>
      <c r="H50" s="93"/>
      <c r="I50" s="75">
        <f>SUM(I51:I64)</f>
        <v>0</v>
      </c>
      <c r="J50" s="76"/>
    </row>
    <row r="51" spans="1:10" ht="27.6" x14ac:dyDescent="0.3">
      <c r="A51" s="95" t="s">
        <v>0</v>
      </c>
      <c r="B51" s="56"/>
      <c r="C51" s="56"/>
      <c r="D51" s="56"/>
      <c r="E51" s="56"/>
      <c r="F51" s="56"/>
      <c r="G51" s="56"/>
      <c r="H51" s="56"/>
      <c r="I51" s="62"/>
      <c r="J51" s="63"/>
    </row>
    <row r="52" spans="1:10" ht="19.2" customHeight="1" x14ac:dyDescent="0.3">
      <c r="A52" s="95" t="s">
        <v>1</v>
      </c>
      <c r="B52" s="96" t="s">
        <v>32</v>
      </c>
      <c r="C52" s="96"/>
      <c r="D52" s="56"/>
      <c r="E52" s="56"/>
      <c r="F52" s="56"/>
      <c r="G52" s="56"/>
      <c r="H52" s="56"/>
      <c r="I52" s="62"/>
      <c r="J52" s="63"/>
    </row>
    <row r="53" spans="1:10" ht="19.2" customHeight="1" x14ac:dyDescent="0.3">
      <c r="A53" s="95"/>
      <c r="B53" s="96" t="s">
        <v>33</v>
      </c>
      <c r="C53" s="96"/>
      <c r="D53" s="56"/>
      <c r="E53" s="56"/>
      <c r="F53" s="56"/>
      <c r="G53" s="56"/>
      <c r="H53" s="56"/>
      <c r="I53" s="62"/>
      <c r="J53" s="63"/>
    </row>
    <row r="54" spans="1:10" ht="27.6" x14ac:dyDescent="0.3">
      <c r="A54" s="95" t="s">
        <v>2</v>
      </c>
      <c r="B54" s="56"/>
      <c r="C54" s="56"/>
      <c r="D54" s="56"/>
      <c r="E54" s="56"/>
      <c r="F54" s="56"/>
      <c r="G54" s="56"/>
      <c r="H54" s="56"/>
      <c r="I54" s="62"/>
      <c r="J54" s="63"/>
    </row>
    <row r="55" spans="1:10" ht="27.6" x14ac:dyDescent="0.3">
      <c r="A55" s="95" t="s">
        <v>3</v>
      </c>
      <c r="B55" s="57"/>
      <c r="C55" s="57"/>
      <c r="D55" s="57"/>
      <c r="E55" s="57"/>
      <c r="F55" s="57"/>
      <c r="G55" s="57"/>
      <c r="H55" s="57"/>
      <c r="I55" s="62"/>
      <c r="J55" s="63"/>
    </row>
    <row r="56" spans="1:10" ht="27.6" x14ac:dyDescent="0.3">
      <c r="A56" s="95" t="s">
        <v>4</v>
      </c>
      <c r="B56" s="58"/>
      <c r="C56" s="58"/>
      <c r="D56" s="58"/>
      <c r="E56" s="58"/>
      <c r="F56" s="58"/>
      <c r="G56" s="58"/>
      <c r="H56" s="58"/>
      <c r="I56" s="64"/>
      <c r="J56" s="63"/>
    </row>
    <row r="57" spans="1:10" ht="27.6" x14ac:dyDescent="0.3">
      <c r="A57" s="95" t="s">
        <v>5</v>
      </c>
      <c r="B57" s="58"/>
      <c r="C57" s="58"/>
      <c r="D57" s="58"/>
      <c r="E57" s="58"/>
      <c r="F57" s="58"/>
      <c r="G57" s="58"/>
      <c r="H57" s="58"/>
      <c r="I57" s="64"/>
      <c r="J57" s="63"/>
    </row>
    <row r="58" spans="1:10" ht="41.4" x14ac:dyDescent="0.3">
      <c r="A58" s="95" t="s">
        <v>6</v>
      </c>
      <c r="B58" s="58"/>
      <c r="C58" s="58"/>
      <c r="D58" s="58"/>
      <c r="E58" s="58"/>
      <c r="F58" s="58"/>
      <c r="G58" s="58"/>
      <c r="H58" s="58"/>
      <c r="I58" s="64"/>
      <c r="J58" s="63"/>
    </row>
    <row r="59" spans="1:10" ht="19.2" customHeight="1" x14ac:dyDescent="0.3">
      <c r="A59" s="95" t="s">
        <v>7</v>
      </c>
      <c r="B59" s="58"/>
      <c r="C59" s="58"/>
      <c r="D59" s="58"/>
      <c r="E59" s="58"/>
      <c r="F59" s="58"/>
      <c r="G59" s="58"/>
      <c r="H59" s="58"/>
      <c r="I59" s="64"/>
      <c r="J59" s="63"/>
    </row>
    <row r="60" spans="1:10" ht="19.2" customHeight="1" x14ac:dyDescent="0.3">
      <c r="A60" s="95" t="s">
        <v>8</v>
      </c>
      <c r="B60" s="56"/>
      <c r="C60" s="56"/>
      <c r="D60" s="56"/>
      <c r="E60" s="56"/>
      <c r="F60" s="56"/>
      <c r="G60" s="56"/>
      <c r="H60" s="56"/>
      <c r="I60" s="62"/>
      <c r="J60" s="63"/>
    </row>
    <row r="61" spans="1:10" ht="19.2" customHeight="1" x14ac:dyDescent="0.3">
      <c r="A61" s="95" t="s">
        <v>9</v>
      </c>
      <c r="B61" s="56"/>
      <c r="C61" s="56"/>
      <c r="D61" s="56"/>
      <c r="E61" s="56"/>
      <c r="F61" s="56"/>
      <c r="G61" s="56"/>
      <c r="H61" s="56"/>
      <c r="I61" s="62"/>
      <c r="J61" s="63"/>
    </row>
    <row r="62" spans="1:10" ht="27.6" x14ac:dyDescent="0.3">
      <c r="A62" s="95" t="s">
        <v>10</v>
      </c>
      <c r="B62" s="56"/>
      <c r="C62" s="56"/>
      <c r="D62" s="56"/>
      <c r="E62" s="56"/>
      <c r="F62" s="56"/>
      <c r="G62" s="56"/>
      <c r="H62" s="56"/>
      <c r="I62" s="62"/>
      <c r="J62" s="63"/>
    </row>
    <row r="63" spans="1:10" ht="19.2" customHeight="1" x14ac:dyDescent="0.3">
      <c r="A63" s="95" t="s">
        <v>11</v>
      </c>
      <c r="B63" s="56"/>
      <c r="C63" s="56"/>
      <c r="D63" s="56"/>
      <c r="E63" s="56"/>
      <c r="F63" s="56"/>
      <c r="G63" s="56"/>
      <c r="H63" s="56"/>
      <c r="I63" s="62"/>
      <c r="J63" s="63"/>
    </row>
    <row r="64" spans="1:10" ht="19.2" customHeight="1" x14ac:dyDescent="0.3">
      <c r="A64" s="95" t="s">
        <v>12</v>
      </c>
      <c r="B64" s="56"/>
      <c r="C64" s="56"/>
      <c r="D64" s="56"/>
      <c r="E64" s="56"/>
      <c r="F64" s="56"/>
      <c r="G64" s="56"/>
      <c r="H64" s="56"/>
      <c r="I64" s="62"/>
      <c r="J64" s="63"/>
    </row>
    <row r="65" spans="1:10" ht="30" customHeight="1" x14ac:dyDescent="0.3">
      <c r="A65" s="24" t="s">
        <v>20</v>
      </c>
      <c r="B65" s="9"/>
      <c r="C65" s="9"/>
      <c r="D65" s="9"/>
      <c r="E65" s="9"/>
      <c r="F65" s="9"/>
      <c r="G65" s="9"/>
      <c r="H65" s="9"/>
      <c r="I65" s="10">
        <f>I10+I50</f>
        <v>0</v>
      </c>
      <c r="J65" s="25"/>
    </row>
    <row r="66" spans="1:10" ht="30" customHeight="1" x14ac:dyDescent="0.3">
      <c r="A66" s="26" t="s">
        <v>34</v>
      </c>
      <c r="B66" s="11"/>
      <c r="C66" s="11"/>
      <c r="D66" s="11"/>
      <c r="E66" s="11"/>
      <c r="F66" s="11"/>
      <c r="G66" s="11"/>
      <c r="H66" s="11"/>
      <c r="I66" s="10" t="e">
        <f>I65/I5/I6</f>
        <v>#DIV/0!</v>
      </c>
      <c r="J66" s="25"/>
    </row>
    <row r="67" spans="1:10" x14ac:dyDescent="0.3">
      <c r="A67" s="27" t="s">
        <v>38</v>
      </c>
      <c r="B67" s="28"/>
      <c r="C67" s="28"/>
      <c r="D67" s="28"/>
      <c r="E67" s="28"/>
      <c r="F67" s="28"/>
      <c r="G67" s="28"/>
      <c r="H67" s="28"/>
      <c r="I67" s="28"/>
      <c r="J67" s="29"/>
    </row>
    <row r="68" spans="1:10" x14ac:dyDescent="0.3">
      <c r="A68" s="111" t="s">
        <v>48</v>
      </c>
      <c r="B68" s="112"/>
      <c r="C68" s="112"/>
      <c r="D68" s="112"/>
      <c r="E68" s="112"/>
      <c r="F68" s="112"/>
      <c r="G68" s="112"/>
      <c r="H68" s="112"/>
      <c r="I68" s="47"/>
      <c r="J68" s="48"/>
    </row>
    <row r="69" spans="1:10" x14ac:dyDescent="0.3">
      <c r="A69" s="30"/>
      <c r="B69" s="28"/>
      <c r="C69" s="28"/>
      <c r="D69" s="28"/>
      <c r="E69" s="28"/>
      <c r="F69" s="28"/>
      <c r="G69" s="28"/>
      <c r="H69" s="28"/>
      <c r="I69" s="28"/>
      <c r="J69" s="29"/>
    </row>
    <row r="70" spans="1:10" x14ac:dyDescent="0.3">
      <c r="A70" s="30"/>
      <c r="B70" s="28"/>
      <c r="C70" s="28"/>
      <c r="D70" s="28"/>
      <c r="E70" s="28"/>
      <c r="F70" s="28"/>
      <c r="G70" s="28"/>
      <c r="H70" s="28"/>
      <c r="I70" s="28"/>
      <c r="J70" s="29"/>
    </row>
    <row r="71" spans="1:10" ht="42.6" customHeight="1" thickBot="1" x14ac:dyDescent="0.35">
      <c r="A71" s="43" t="s">
        <v>36</v>
      </c>
      <c r="B71" s="44"/>
      <c r="C71" s="44"/>
      <c r="D71" s="44"/>
      <c r="E71" s="44"/>
      <c r="F71" s="44" t="s">
        <v>49</v>
      </c>
      <c r="G71" s="44"/>
      <c r="H71" s="44"/>
      <c r="I71" s="44"/>
      <c r="J71" s="45"/>
    </row>
    <row r="72" spans="1:10" ht="15" thickBot="1" x14ac:dyDescent="0.35">
      <c r="A72" s="31"/>
      <c r="B72" s="32"/>
      <c r="C72" s="32"/>
      <c r="D72" s="32"/>
      <c r="E72" s="32"/>
      <c r="F72" s="32" t="s">
        <v>46</v>
      </c>
      <c r="G72" s="32"/>
      <c r="H72" s="32"/>
      <c r="I72" s="32"/>
      <c r="J72" s="33"/>
    </row>
    <row r="73" spans="1:10" ht="56.1" customHeight="1" thickBot="1" x14ac:dyDescent="0.35">
      <c r="A73" s="31"/>
      <c r="B73" s="32"/>
      <c r="C73" s="32"/>
      <c r="D73" s="32"/>
      <c r="E73" s="32"/>
      <c r="F73" s="32"/>
      <c r="G73" s="32"/>
      <c r="H73" s="32"/>
      <c r="I73" s="32"/>
      <c r="J73" s="33"/>
    </row>
    <row r="74" spans="1:10" ht="15" thickBot="1" x14ac:dyDescent="0.35">
      <c r="A74" s="37"/>
      <c r="B74" s="38"/>
      <c r="C74" s="38"/>
      <c r="D74" s="38"/>
      <c r="E74" s="38"/>
      <c r="F74" s="38"/>
      <c r="G74" s="38"/>
      <c r="H74" s="38"/>
      <c r="I74" s="38"/>
      <c r="J74" s="39"/>
    </row>
    <row r="75" spans="1:10" x14ac:dyDescent="0.3">
      <c r="A75" s="36" t="s">
        <v>40</v>
      </c>
      <c r="B75" s="34"/>
      <c r="C75" s="34"/>
      <c r="D75" s="34"/>
      <c r="E75" s="34"/>
      <c r="F75" s="34"/>
      <c r="G75" s="34"/>
      <c r="H75" s="34"/>
      <c r="I75" s="34"/>
      <c r="J75" s="35"/>
    </row>
    <row r="76" spans="1:10" x14ac:dyDescent="0.3">
      <c r="A76" s="104"/>
      <c r="B76" s="105"/>
      <c r="C76" s="105"/>
      <c r="D76" s="105"/>
      <c r="E76" s="105"/>
      <c r="F76" s="105"/>
      <c r="G76" s="105"/>
      <c r="H76" s="105"/>
      <c r="I76" s="105"/>
      <c r="J76" s="106"/>
    </row>
    <row r="77" spans="1:10" x14ac:dyDescent="0.3">
      <c r="A77" s="107"/>
      <c r="B77" s="105"/>
      <c r="C77" s="105"/>
      <c r="D77" s="105"/>
      <c r="E77" s="105"/>
      <c r="F77" s="105"/>
      <c r="G77" s="105"/>
      <c r="H77" s="105"/>
      <c r="I77" s="105"/>
      <c r="J77" s="106"/>
    </row>
    <row r="78" spans="1:10" x14ac:dyDescent="0.3">
      <c r="A78" s="107"/>
      <c r="B78" s="105"/>
      <c r="C78" s="105"/>
      <c r="D78" s="105"/>
      <c r="E78" s="105"/>
      <c r="F78" s="105"/>
      <c r="G78" s="105"/>
      <c r="H78" s="105"/>
      <c r="I78" s="105"/>
      <c r="J78" s="106"/>
    </row>
    <row r="79" spans="1:10" ht="97.5" customHeight="1" thickBot="1" x14ac:dyDescent="0.35">
      <c r="A79" s="108"/>
      <c r="B79" s="109"/>
      <c r="C79" s="109"/>
      <c r="D79" s="109"/>
      <c r="E79" s="109"/>
      <c r="F79" s="109"/>
      <c r="G79" s="109"/>
      <c r="H79" s="109"/>
      <c r="I79" s="109"/>
      <c r="J79" s="110"/>
    </row>
    <row r="80" spans="1:10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2"/>
    </row>
    <row r="81" spans="1:10" ht="41.1" customHeight="1" thickBot="1" x14ac:dyDescent="0.35">
      <c r="A81" s="43" t="s">
        <v>36</v>
      </c>
      <c r="B81" s="44"/>
      <c r="C81" s="44"/>
      <c r="D81" s="44"/>
      <c r="E81" s="44"/>
      <c r="F81" s="44" t="s">
        <v>41</v>
      </c>
      <c r="G81" s="44"/>
      <c r="H81" s="44"/>
      <c r="I81" s="44"/>
      <c r="J81" s="45"/>
    </row>
  </sheetData>
  <sheetProtection algorithmName="SHA-512" hashValue="r6uqvJJ75ylKBRg8qSkfQEILnzsmOwkMH4Ljzr8u1vZwQUqczHbKJNa1cEIOlU47aidQr/Ga1aZqV5cMUTCO8A==" saltValue="EQCl0aAcI2PjhVGyEL832g==" spinCount="100000" sheet="1" selectLockedCells="1"/>
  <customSheetViews>
    <customSheetView guid="{E07616B8-B23A-4EED-ACDB-3D3AAEAD04DC}" showPageBreaks="1" fitToPage="1" topLeftCell="A25">
      <selection activeCell="G46" sqref="G46"/>
      <rowBreaks count="1" manualBreakCount="1">
        <brk id="48" max="16383" man="1"/>
      </rowBreaks>
      <pageMargins left="0.43307086614173229" right="0.23622047244094491" top="0.76" bottom="0.56000000000000005" header="0.31496062992125984" footer="0.28000000000000003"/>
      <pageSetup paperSize="9" scale="68" fitToHeight="0" orientation="portrait" r:id="rId1"/>
      <headerFooter>
        <oddHeader>&amp;CFinanzplan IBV QfB 2022/2023</oddHeader>
        <oddFooter>&amp;C&amp;9zgs consult GmbH&amp;R&amp;9Stand August 2022</oddFooter>
      </headerFooter>
    </customSheetView>
    <customSheetView guid="{9ADCE745-4E82-4656-8AF8-556370658EF1}" showPageBreaks="1" fitToPage="1" view="pageBreakPreview" topLeftCell="A70">
      <selection activeCell="K5" sqref="K5"/>
      <rowBreaks count="1" manualBreakCount="1">
        <brk id="52" max="16383" man="1"/>
      </rowBreaks>
      <pageMargins left="0.43307086614173229" right="0.23622047244094491" top="0.35433070866141736" bottom="0.35433070866141736" header="0.31496062992125984" footer="0.31496062992125984"/>
      <pageSetup paperSize="9" scale="68" fitToHeight="0" orientation="portrait" r:id="rId2"/>
      <headerFooter>
        <oddHeader>&amp;CFinanzplan IBV QfB 2022/2023</oddHeader>
        <oddFooter>&amp;C&amp;9zgs consult GmbH&amp;R&amp;9Stand August 2022</oddFooter>
      </headerFooter>
    </customSheetView>
    <customSheetView guid="{A6A895BA-E244-4C1E-9FB8-F597A5BF4176}" showPageBreaks="1" fitToPage="1" view="pageBreakPreview" topLeftCell="A55">
      <selection activeCell="I65" sqref="I65"/>
      <rowBreaks count="1" manualBreakCount="1">
        <brk id="49" max="16383" man="1"/>
      </rowBreaks>
      <pageMargins left="0.43307086614173229" right="0.23622047244094491" top="0.35433070866141736" bottom="0.35433070866141736" header="0.31496062992125984" footer="0.31496062992125984"/>
      <pageSetup paperSize="9" scale="68" fitToHeight="0" orientation="portrait" r:id="rId3"/>
      <headerFooter>
        <oddHeader>&amp;CFinanzplan IBV QvB 2021/2022</oddHeader>
        <oddFooter>&amp;C&amp;9zgs consult GmbH&amp;R&amp;9Stand September 2020</oddFooter>
      </headerFooter>
    </customSheetView>
    <customSheetView guid="{0D4324AC-DCA0-4959-927E-7F0FE714FB74}" showPageBreaks="1" fitToPage="1" view="pageBreakPreview">
      <selection activeCell="I9" sqref="I9"/>
      <rowBreaks count="1" manualBreakCount="1">
        <brk id="50" max="16383" man="1"/>
      </rowBreaks>
      <pageMargins left="0.43307086614173229" right="0.23622047244094491" top="0.35433070866141736" bottom="0.35433070866141736" header="0.31496062992125984" footer="0.31496062992125984"/>
      <pageSetup paperSize="9" scale="69" fitToHeight="0" orientation="portrait" r:id="rId4"/>
    </customSheetView>
    <customSheetView guid="{D19EBAAF-2374-4C52-B0FA-1DF1A91D38E2}" showPageBreaks="1" fitToPage="1" view="pageBreakPreview" topLeftCell="A49">
      <selection activeCell="I60" sqref="I60"/>
      <rowBreaks count="1" manualBreakCount="1">
        <brk id="52" max="16383" man="1"/>
      </rowBreaks>
      <pageMargins left="0.43307086614173229" right="0.23622047244094491" top="0.35433070866141736" bottom="0.35433070866141736" header="0.31496062992125984" footer="0.31496062992125984"/>
      <pageSetup paperSize="0" fitToHeight="0" orientation="portrait" horizontalDpi="0" verticalDpi="0" copies="0"/>
      <headerFooter>
        <oddHeader>&amp;CFinanzplan IBV QvB 2021/2022</oddHeader>
        <oddFooter>&amp;C&amp;9zgs consult GmbH&amp;R&amp;9Stand September 2020</oddFooter>
      </headerFooter>
    </customSheetView>
  </customSheetViews>
  <mergeCells count="7">
    <mergeCell ref="I5:J5"/>
    <mergeCell ref="I6:J6"/>
    <mergeCell ref="A1:J1"/>
    <mergeCell ref="A76:J79"/>
    <mergeCell ref="A68:H68"/>
    <mergeCell ref="I3:J3"/>
    <mergeCell ref="I4:J4"/>
  </mergeCells>
  <pageMargins left="0.43307086614173229" right="0.23622047244094491" top="0.76" bottom="0.56000000000000005" header="0.31496062992125984" footer="0.28000000000000003"/>
  <pageSetup paperSize="9" scale="68" fitToHeight="0" orientation="portrait" r:id="rId5"/>
  <headerFooter>
    <oddHeader>&amp;CFinanzplan IBV QfB 2022/2023</oddHeader>
    <oddFooter>&amp;C&amp;9zgs consult GmbH&amp;R&amp;9Stand August 2022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Ramlow, Jens</dc:creator>
  <cp:lastModifiedBy>Seydel, Angelika</cp:lastModifiedBy>
  <cp:lastPrinted>2022-08-04T08:59:06Z</cp:lastPrinted>
  <dcterms:created xsi:type="dcterms:W3CDTF">2017-04-21T08:18:26Z</dcterms:created>
  <dcterms:modified xsi:type="dcterms:W3CDTF">2022-08-09T09:11:46Z</dcterms:modified>
</cp:coreProperties>
</file>