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H:\ÖA\ZGS\website\interessenbekundung\AIS\final\"/>
    </mc:Choice>
  </mc:AlternateContent>
  <bookViews>
    <workbookView xWindow="0" yWindow="0" windowWidth="38400" windowHeight="16560"/>
  </bookViews>
  <sheets>
    <sheet name="finanzplan_IBV_AiS_2018" sheetId="1" r:id="rId1"/>
  </sheets>
  <definedNames>
    <definedName name="_xlnm.Print_Titles" localSheetId="0">finanzplan_IBV_AiS_2018!$2:$12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5" i="1"/>
  <c r="G56" i="1"/>
  <c r="G57" i="1"/>
  <c r="G58" i="1"/>
  <c r="G54" i="1"/>
  <c r="I60" i="1" l="1"/>
  <c r="I53" i="1"/>
  <c r="G52" i="1"/>
  <c r="H52" i="1" s="1"/>
  <c r="E52" i="1"/>
  <c r="E51" i="1"/>
  <c r="G51" i="1" s="1"/>
  <c r="H51" i="1" s="1"/>
  <c r="E50" i="1"/>
  <c r="G50" i="1" s="1"/>
  <c r="H50" i="1" s="1"/>
  <c r="H49" i="1"/>
  <c r="G49" i="1"/>
  <c r="E49" i="1"/>
  <c r="G48" i="1"/>
  <c r="H48" i="1" s="1"/>
  <c r="E48" i="1"/>
  <c r="E47" i="1"/>
  <c r="G47" i="1" s="1"/>
  <c r="E45" i="1"/>
  <c r="G45" i="1" s="1"/>
  <c r="H45" i="1" s="1"/>
  <c r="E44" i="1"/>
  <c r="G44" i="1" s="1"/>
  <c r="H44" i="1" s="1"/>
  <c r="E43" i="1"/>
  <c r="G43" i="1" s="1"/>
  <c r="H43" i="1" s="1"/>
  <c r="E42" i="1"/>
  <c r="G42" i="1" s="1"/>
  <c r="H42" i="1" s="1"/>
  <c r="E41" i="1"/>
  <c r="G41" i="1" s="1"/>
  <c r="H41" i="1" s="1"/>
  <c r="E40" i="1"/>
  <c r="G40" i="1" s="1"/>
  <c r="E38" i="1"/>
  <c r="G38" i="1" s="1"/>
  <c r="H38" i="1" s="1"/>
  <c r="E37" i="1"/>
  <c r="G37" i="1" s="1"/>
  <c r="H37" i="1" s="1"/>
  <c r="E36" i="1"/>
  <c r="G36" i="1" s="1"/>
  <c r="H36" i="1" s="1"/>
  <c r="E35" i="1"/>
  <c r="G35" i="1" s="1"/>
  <c r="H35" i="1" s="1"/>
  <c r="E34" i="1"/>
  <c r="G34" i="1" s="1"/>
  <c r="H34" i="1" s="1"/>
  <c r="E33" i="1"/>
  <c r="G33" i="1" s="1"/>
  <c r="E31" i="1"/>
  <c r="G31" i="1" s="1"/>
  <c r="H31" i="1" s="1"/>
  <c r="E30" i="1"/>
  <c r="G30" i="1" s="1"/>
  <c r="H30" i="1" s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E20" i="1"/>
  <c r="G20" i="1" s="1"/>
  <c r="H20" i="1" s="1"/>
  <c r="E19" i="1"/>
  <c r="G19" i="1" s="1"/>
  <c r="H19" i="1" s="1"/>
  <c r="E18" i="1"/>
  <c r="G18" i="1" s="1"/>
  <c r="H18" i="1" s="1"/>
  <c r="E17" i="1"/>
  <c r="G17" i="1" s="1"/>
  <c r="H17" i="1" s="1"/>
  <c r="E16" i="1"/>
  <c r="G16" i="1" s="1"/>
  <c r="H16" i="1" s="1"/>
  <c r="E15" i="1"/>
  <c r="G15" i="1" s="1"/>
  <c r="H15" i="1" s="1"/>
  <c r="H33" i="1" l="1"/>
  <c r="I32" i="1" s="1"/>
  <c r="I14" i="1"/>
  <c r="H40" i="1"/>
  <c r="I39" i="1" s="1"/>
  <c r="H47" i="1"/>
  <c r="I46" i="1" s="1"/>
  <c r="I25" i="1"/>
  <c r="I13" i="1" l="1"/>
  <c r="I77" i="1" s="1"/>
  <c r="I78" i="1" s="1"/>
</calcChain>
</file>

<file path=xl/sharedStrings.xml><?xml version="1.0" encoding="utf-8"?>
<sst xmlns="http://schemas.openxmlformats.org/spreadsheetml/2006/main" count="86" uniqueCount="53">
  <si>
    <t>Trägerbezeichnung:</t>
  </si>
  <si>
    <t>Name des zugehörigen Projektvorschlags:</t>
  </si>
  <si>
    <t>Kursdauer pro Teilnehmender in Stunden:</t>
  </si>
  <si>
    <t>Anzahl der Teilnehmenden:</t>
  </si>
  <si>
    <t>* Hinweis: nur Zahl ohne Prozentzeichen eintragen</t>
  </si>
  <si>
    <t>Gesamtkosten
(alle Angaben in € )</t>
  </si>
  <si>
    <t>Kurze Angaben zur Kalkulation der Kosten</t>
  </si>
  <si>
    <t xml:space="preserve">1. Personalkosten </t>
  </si>
  <si>
    <t>1.1 Internes Lehrpersonal</t>
  </si>
  <si>
    <t>Funktion</t>
  </si>
  <si>
    <t>Jahres-arbeits-stunden*</t>
  </si>
  <si>
    <t>jährliches AN-Brutto-Gehalt</t>
  </si>
  <si>
    <t>Stunden-satz</t>
  </si>
  <si>
    <t>Stunden im Projekt</t>
  </si>
  <si>
    <t>Kosten im Projekt</t>
  </si>
  <si>
    <t>SV-Beiträge</t>
  </si>
  <si>
    <t xml:space="preserve">1.2 Projektleitung </t>
  </si>
  <si>
    <t>1.3 Betreuung</t>
  </si>
  <si>
    <t>1.4 Geschäftsführung/Verwaltung</t>
  </si>
  <si>
    <t xml:space="preserve">1.5 Evaluierung und wissensch. Begleitung </t>
  </si>
  <si>
    <t>1.6 Direkte projektbezogene Honorarkosten</t>
  </si>
  <si>
    <t>Stunden im Projekt (a 60 min)</t>
  </si>
  <si>
    <t>entfällt</t>
  </si>
  <si>
    <t>Stundensatz a 60 min</t>
  </si>
  <si>
    <t>2. Sachkosten</t>
  </si>
  <si>
    <t>2.1 Didaktisches Material/Verbrauchsmaterial</t>
  </si>
  <si>
    <t>2.2 Mieten und Mietnebenkosten</t>
  </si>
  <si>
    <t>&gt;&gt; Miete Regiekosten</t>
  </si>
  <si>
    <t>&gt;&gt; Miete Unterricht</t>
  </si>
  <si>
    <t>2.3 Anpassung Räumlichkeiten an Behinderte</t>
  </si>
  <si>
    <t xml:space="preserve">2.4 Externe Honorare/Auftragsvergabe </t>
  </si>
  <si>
    <t>2.4.1 Honorare externe Kurse (kein externes Lehrpersonal)</t>
  </si>
  <si>
    <t xml:space="preserve">2.4.2 Honorare Evaluierung und wissensch. Begleitung </t>
  </si>
  <si>
    <t xml:space="preserve">2.4.3 Kosten für externe Buchhaltung, projektbezogene Beratung </t>
  </si>
  <si>
    <t xml:space="preserve">2.4.4 Kosten für Werkleistungen </t>
  </si>
  <si>
    <t xml:space="preserve">2.5 Reisekosten des Personals </t>
  </si>
  <si>
    <t xml:space="preserve">2.6 Weiterbildung des Personals </t>
  </si>
  <si>
    <t xml:space="preserve">2.7 Abschreibungen auf Maschinen/Geräte </t>
  </si>
  <si>
    <t xml:space="preserve">2.8 Leasing auf Maschinen/Geräte </t>
  </si>
  <si>
    <t xml:space="preserve">2.10 Sonstige Sachkosten </t>
  </si>
  <si>
    <t xml:space="preserve">2.11 Projektbezogene Wirtschaftsprüferkosten </t>
  </si>
  <si>
    <t>2.12 Verschiedenes (Versicherungen, Exkursionen)</t>
  </si>
  <si>
    <t>Gesamtsumme der Kosten</t>
  </si>
  <si>
    <t>Berechnung der Qualifizerungsstunde (Gesamtsumme der Kosten / Teilnehmende/Anzahl der Stunden pro Teilnehmender)</t>
  </si>
  <si>
    <t>* Die Jahresarbeitsstunden entsprechen den Vorgaben der Online-Datenbank EUREKAplus2.0.</t>
  </si>
  <si>
    <t xml:space="preserve">   Vollzeit = 1720, Teilzeit a.d.Basis der 1720 Vollzeit</t>
  </si>
  <si>
    <t xml:space="preserve">Berlin, den </t>
  </si>
  <si>
    <t>rechtsverbindliche Unterschrift Bildungsträger</t>
  </si>
  <si>
    <t>Prüfvermerk der bewilligenden Stelle:</t>
  </si>
  <si>
    <t>rechtsverbindliche Unterschrift bewilligende Stelle</t>
  </si>
  <si>
    <t>Anlage 2</t>
  </si>
  <si>
    <r>
      <t>Prozentsatz der SV-Beiträge Bildungsträger (inkl. U1+U2 und U3)</t>
    </r>
    <r>
      <rPr>
        <b/>
        <sz val="11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: </t>
    </r>
  </si>
  <si>
    <r>
      <t xml:space="preserve">
</t>
    </r>
    <r>
      <rPr>
        <b/>
        <sz val="14"/>
        <color theme="1"/>
        <rFont val="Arial"/>
        <family val="2"/>
      </rPr>
      <t>Kalkulation der Projektkosten für die Interessenbekundung Ausbildung in Sicht 2018 für das vorliegende Konzept (einmalige Umsetzung)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</si>
</sst>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2" fillId="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1" fontId="6" fillId="2" borderId="1" xfId="0" applyNumberFormat="1" applyFont="1" applyFill="1" applyBorder="1" applyAlignment="1" applyProtection="1">
      <protection locked="0"/>
    </xf>
    <xf numFmtId="0" fontId="8" fillId="0" borderId="0" xfId="0" applyFont="1" applyBorder="1"/>
    <xf numFmtId="0" fontId="2" fillId="0" borderId="0" xfId="0" applyFont="1" applyBorder="1" applyAlignment="1"/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4" fontId="6" fillId="4" borderId="8" xfId="1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4" fontId="2" fillId="3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/>
    <xf numFmtId="0" fontId="2" fillId="2" borderId="8" xfId="0" applyFont="1" applyFill="1" applyBorder="1" applyAlignment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39" fontId="2" fillId="0" borderId="8" xfId="0" applyNumberFormat="1" applyFont="1" applyBorder="1" applyAlignment="1"/>
    <xf numFmtId="164" fontId="2" fillId="0" borderId="8" xfId="0" applyNumberFormat="1" applyFont="1" applyBorder="1" applyAlignment="1"/>
    <xf numFmtId="4" fontId="2" fillId="0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/>
    <xf numFmtId="4" fontId="2" fillId="0" borderId="8" xfId="0" applyNumberFormat="1" applyFont="1" applyFill="1" applyBorder="1" applyAlignment="1" applyProtection="1"/>
    <xf numFmtId="16" fontId="2" fillId="3" borderId="8" xfId="0" applyNumberFormat="1" applyFont="1" applyFill="1" applyBorder="1" applyAlignment="1">
      <alignment vertical="center" wrapText="1"/>
    </xf>
    <xf numFmtId="16" fontId="2" fillId="0" borderId="8" xfId="0" applyNumberFormat="1" applyFont="1" applyBorder="1" applyAlignment="1"/>
    <xf numFmtId="0" fontId="2" fillId="0" borderId="8" xfId="0" applyFont="1" applyFill="1" applyBorder="1" applyAlignment="1" applyProtection="1"/>
    <xf numFmtId="2" fontId="2" fillId="0" borderId="8" xfId="0" applyNumberFormat="1" applyFont="1" applyFill="1" applyBorder="1" applyAlignment="1" applyProtection="1"/>
    <xf numFmtId="164" fontId="2" fillId="0" borderId="8" xfId="0" applyNumberFormat="1" applyFont="1" applyFill="1" applyBorder="1" applyAlignment="1" applyProtection="1"/>
    <xf numFmtId="39" fontId="2" fillId="0" borderId="8" xfId="0" applyNumberFormat="1" applyFont="1" applyFill="1" applyBorder="1" applyAlignment="1" applyProtection="1"/>
    <xf numFmtId="0" fontId="2" fillId="0" borderId="8" xfId="0" applyFont="1" applyFill="1" applyBorder="1" applyProtection="1"/>
    <xf numFmtId="16" fontId="6" fillId="3" borderId="8" xfId="0" applyNumberFormat="1" applyFont="1" applyFill="1" applyBorder="1" applyAlignment="1">
      <alignment vertical="center" wrapText="1"/>
    </xf>
    <xf numFmtId="4" fontId="6" fillId="3" borderId="8" xfId="0" applyNumberFormat="1" applyFont="1" applyFill="1" applyBorder="1" applyAlignment="1" applyProtection="1">
      <alignment vertical="center"/>
      <protection locked="0"/>
    </xf>
    <xf numFmtId="16" fontId="2" fillId="2" borderId="8" xfId="0" applyNumberFormat="1" applyFont="1" applyFill="1" applyBorder="1" applyAlignment="1" applyProtection="1">
      <protection locked="0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4" fontId="2" fillId="2" borderId="8" xfId="1" applyNumberFormat="1" applyFont="1" applyFill="1" applyBorder="1" applyAlignment="1" applyProtection="1">
      <protection locked="0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4" fontId="6" fillId="5" borderId="8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6" fillId="2" borderId="5" xfId="0" applyFont="1" applyFill="1" applyBorder="1" applyProtection="1">
      <protection locked="0"/>
    </xf>
    <xf numFmtId="0" fontId="6" fillId="3" borderId="6" xfId="0" applyFont="1" applyFill="1" applyBorder="1"/>
    <xf numFmtId="4" fontId="6" fillId="3" borderId="6" xfId="0" applyNumberFormat="1" applyFont="1" applyFill="1" applyBorder="1"/>
    <xf numFmtId="0" fontId="2" fillId="3" borderId="7" xfId="0" applyFont="1" applyFill="1" applyBorder="1"/>
    <xf numFmtId="0" fontId="6" fillId="3" borderId="4" xfId="0" applyFont="1" applyFill="1" applyBorder="1"/>
    <xf numFmtId="0" fontId="2" fillId="3" borderId="11" xfId="0" applyFont="1" applyFill="1" applyBorder="1"/>
    <xf numFmtId="4" fontId="2" fillId="3" borderId="11" xfId="0" applyNumberFormat="1" applyFont="1" applyFill="1" applyBorder="1"/>
    <xf numFmtId="0" fontId="2" fillId="3" borderId="12" xfId="0" applyFont="1" applyFill="1" applyBorder="1"/>
    <xf numFmtId="0" fontId="6" fillId="3" borderId="5" xfId="0" applyFont="1" applyFill="1" applyBorder="1"/>
    <xf numFmtId="0" fontId="0" fillId="0" borderId="0" xfId="0" applyFont="1"/>
    <xf numFmtId="4" fontId="0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6" fillId="2" borderId="6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86" zoomScaleNormal="86" zoomScaleSheetLayoutView="115" workbookViewId="0">
      <selection activeCell="I17" sqref="I17"/>
    </sheetView>
  </sheetViews>
  <sheetFormatPr baseColWidth="10" defaultRowHeight="15" x14ac:dyDescent="0.25"/>
  <cols>
    <col min="1" max="1" width="28.7109375" customWidth="1"/>
    <col min="2" max="2" width="29" customWidth="1"/>
    <col min="3" max="3" width="10" customWidth="1"/>
    <col min="4" max="4" width="14" customWidth="1"/>
    <col min="5" max="5" width="9.7109375" customWidth="1"/>
    <col min="6" max="6" width="11.140625" customWidth="1"/>
    <col min="7" max="7" width="14.7109375" customWidth="1"/>
    <col min="8" max="8" width="11.7109375" customWidth="1"/>
    <col min="9" max="9" width="16.7109375" style="4" customWidth="1"/>
    <col min="10" max="10" width="26.7109375" customWidth="1"/>
  </cols>
  <sheetData>
    <row r="1" spans="1:10" ht="37.5" customHeight="1" x14ac:dyDescent="0.25">
      <c r="A1" s="15" t="s">
        <v>50</v>
      </c>
      <c r="B1" s="5"/>
      <c r="C1" s="5"/>
      <c r="D1" s="5"/>
      <c r="E1" s="5"/>
      <c r="F1" s="5"/>
      <c r="G1" s="5"/>
      <c r="H1" s="5"/>
      <c r="I1" s="6"/>
      <c r="J1" s="5"/>
    </row>
    <row r="2" spans="1:10" ht="60" customHeight="1" x14ac:dyDescent="0.25">
      <c r="A2" s="79" t="s">
        <v>52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3.9" customHeight="1" x14ac:dyDescent="0.25">
      <c r="A3" s="7"/>
      <c r="B3" s="7"/>
      <c r="C3" s="7"/>
      <c r="D3" s="7"/>
      <c r="E3" s="7"/>
      <c r="F3" s="7"/>
      <c r="G3" s="7"/>
      <c r="H3" s="7"/>
      <c r="I3" s="8"/>
      <c r="J3" s="9"/>
    </row>
    <row r="4" spans="1:10" ht="13.9" customHeight="1" x14ac:dyDescent="0.25">
      <c r="A4" s="7"/>
      <c r="B4" s="7"/>
      <c r="C4" s="7"/>
      <c r="D4" s="7"/>
      <c r="E4" s="7"/>
      <c r="F4" s="7"/>
      <c r="G4" s="7"/>
      <c r="H4" s="7"/>
      <c r="I4" s="8"/>
      <c r="J4" s="9"/>
    </row>
    <row r="5" spans="1:10" ht="16.149999999999999" customHeight="1" x14ac:dyDescent="0.25">
      <c r="A5" s="16" t="s">
        <v>0</v>
      </c>
      <c r="B5" s="16"/>
      <c r="C5" s="16"/>
      <c r="D5" s="91"/>
      <c r="E5" s="91"/>
      <c r="F5" s="91"/>
      <c r="G5" s="91"/>
      <c r="H5" s="91"/>
      <c r="I5" s="91"/>
      <c r="J5" s="91"/>
    </row>
    <row r="6" spans="1:10" ht="16.149999999999999" customHeight="1" x14ac:dyDescent="0.25">
      <c r="A6" s="16" t="s">
        <v>1</v>
      </c>
      <c r="B6" s="16"/>
      <c r="C6" s="16"/>
      <c r="D6" s="90"/>
      <c r="E6" s="90"/>
      <c r="F6" s="90"/>
      <c r="G6" s="90"/>
      <c r="H6" s="90"/>
      <c r="I6" s="90"/>
      <c r="J6" s="90"/>
    </row>
    <row r="7" spans="1:10" ht="16.149999999999999" customHeight="1" x14ac:dyDescent="0.25">
      <c r="A7" s="16" t="s">
        <v>2</v>
      </c>
      <c r="B7" s="16"/>
      <c r="C7" s="16"/>
      <c r="D7" s="17"/>
      <c r="E7" s="5"/>
      <c r="F7" s="5"/>
      <c r="G7" s="5"/>
      <c r="H7" s="5"/>
      <c r="I7" s="5"/>
      <c r="J7" s="5"/>
    </row>
    <row r="8" spans="1:10" ht="16.149999999999999" customHeight="1" x14ac:dyDescent="0.25">
      <c r="A8" s="16" t="s">
        <v>3</v>
      </c>
      <c r="B8" s="16"/>
      <c r="C8" s="16"/>
      <c r="D8" s="17"/>
      <c r="E8" s="5"/>
      <c r="F8" s="5"/>
      <c r="G8" s="5"/>
      <c r="H8" s="5"/>
      <c r="I8" s="5"/>
      <c r="J8" s="5"/>
    </row>
    <row r="9" spans="1:10" ht="16.149999999999999" customHeight="1" x14ac:dyDescent="0.25">
      <c r="A9" s="16" t="s">
        <v>51</v>
      </c>
      <c r="B9" s="16"/>
      <c r="C9" s="16"/>
      <c r="D9" s="17"/>
      <c r="E9" s="5"/>
      <c r="F9" s="5"/>
      <c r="G9" s="5"/>
      <c r="H9" s="5"/>
      <c r="I9" s="5"/>
      <c r="J9" s="5"/>
    </row>
    <row r="10" spans="1:10" ht="16.149999999999999" customHeight="1" x14ac:dyDescent="0.25">
      <c r="A10" s="18" t="s">
        <v>4</v>
      </c>
      <c r="B10" s="12"/>
      <c r="C10" s="12"/>
      <c r="D10" s="12"/>
      <c r="E10" s="12"/>
      <c r="F10" s="12"/>
      <c r="G10" s="12"/>
      <c r="H10" s="12"/>
      <c r="I10" s="13"/>
      <c r="J10" s="12"/>
    </row>
    <row r="11" spans="1:10" ht="39" customHeight="1" x14ac:dyDescent="0.25">
      <c r="A11" s="18"/>
      <c r="B11" s="12"/>
      <c r="C11" s="12"/>
      <c r="D11" s="12"/>
      <c r="E11" s="12"/>
      <c r="F11" s="12"/>
      <c r="G11" s="12"/>
      <c r="H11" s="12"/>
      <c r="I11" s="13"/>
      <c r="J11" s="12"/>
    </row>
    <row r="12" spans="1:10" ht="27.75" customHeight="1" x14ac:dyDescent="0.25">
      <c r="A12" s="19"/>
      <c r="B12" s="19"/>
      <c r="C12" s="19"/>
      <c r="D12" s="19"/>
      <c r="E12" s="19"/>
      <c r="F12" s="19"/>
      <c r="G12" s="19"/>
      <c r="H12" s="19"/>
      <c r="I12" s="20" t="s">
        <v>5</v>
      </c>
      <c r="J12" s="21" t="s">
        <v>6</v>
      </c>
    </row>
    <row r="13" spans="1:10" s="1" customFormat="1" ht="42.75" customHeight="1" x14ac:dyDescent="0.25">
      <c r="A13" s="22" t="s">
        <v>7</v>
      </c>
      <c r="B13" s="23"/>
      <c r="C13" s="23"/>
      <c r="D13" s="23"/>
      <c r="E13" s="23"/>
      <c r="F13" s="23"/>
      <c r="G13" s="23"/>
      <c r="H13" s="24"/>
      <c r="I13" s="25">
        <f>I14+I25+I32+I39+I53</f>
        <v>0</v>
      </c>
      <c r="J13" s="26"/>
    </row>
    <row r="14" spans="1:10" s="1" customFormat="1" ht="42.75" customHeight="1" x14ac:dyDescent="0.25">
      <c r="A14" s="27" t="s">
        <v>8</v>
      </c>
      <c r="B14" s="28" t="s">
        <v>9</v>
      </c>
      <c r="C14" s="28" t="s">
        <v>10</v>
      </c>
      <c r="D14" s="28" t="s">
        <v>11</v>
      </c>
      <c r="E14" s="29" t="s">
        <v>12</v>
      </c>
      <c r="F14" s="28" t="s">
        <v>13</v>
      </c>
      <c r="G14" s="28" t="s">
        <v>14</v>
      </c>
      <c r="H14" s="28" t="s">
        <v>15</v>
      </c>
      <c r="I14" s="30">
        <f>SUM(G15:G24)+SUM(H15:H24)</f>
        <v>0</v>
      </c>
      <c r="J14" s="10"/>
    </row>
    <row r="15" spans="1:10" ht="16.149999999999999" customHeight="1" x14ac:dyDescent="0.25">
      <c r="A15" s="31"/>
      <c r="B15" s="32"/>
      <c r="C15" s="33"/>
      <c r="D15" s="34"/>
      <c r="E15" s="35" t="str">
        <f>IF(C15="","",D15/C15)</f>
        <v/>
      </c>
      <c r="F15" s="33"/>
      <c r="G15" s="36" t="str">
        <f>IF(E15="","",E15*F15)</f>
        <v/>
      </c>
      <c r="H15" s="36" t="str">
        <f t="shared" ref="H15:H24" si="0">IF(G15="","",$D$9*G15/100)</f>
        <v/>
      </c>
      <c r="I15" s="37"/>
      <c r="J15" s="38"/>
    </row>
    <row r="16" spans="1:10" ht="16.149999999999999" customHeight="1" x14ac:dyDescent="0.25">
      <c r="A16" s="31"/>
      <c r="B16" s="32"/>
      <c r="C16" s="33"/>
      <c r="D16" s="34"/>
      <c r="E16" s="35" t="str">
        <f t="shared" ref="E16:E52" si="1">IF(C16="","",D16/C16)</f>
        <v/>
      </c>
      <c r="F16" s="33"/>
      <c r="G16" s="36" t="str">
        <f t="shared" ref="G16:G24" si="2">IF(E16="","",E16*F16)</f>
        <v/>
      </c>
      <c r="H16" s="36" t="str">
        <f t="shared" si="0"/>
        <v/>
      </c>
      <c r="I16" s="37"/>
      <c r="J16" s="38"/>
    </row>
    <row r="17" spans="1:10" ht="16.149999999999999" customHeight="1" x14ac:dyDescent="0.25">
      <c r="A17" s="31"/>
      <c r="B17" s="32"/>
      <c r="C17" s="33"/>
      <c r="D17" s="34"/>
      <c r="E17" s="35" t="str">
        <f t="shared" si="1"/>
        <v/>
      </c>
      <c r="F17" s="33"/>
      <c r="G17" s="36" t="str">
        <f t="shared" si="2"/>
        <v/>
      </c>
      <c r="H17" s="36" t="str">
        <f t="shared" si="0"/>
        <v/>
      </c>
      <c r="I17" s="37"/>
      <c r="J17" s="38"/>
    </row>
    <row r="18" spans="1:10" ht="16.149999999999999" customHeight="1" x14ac:dyDescent="0.25">
      <c r="A18" s="31"/>
      <c r="B18" s="32"/>
      <c r="C18" s="33"/>
      <c r="D18" s="34"/>
      <c r="E18" s="35" t="str">
        <f t="shared" si="1"/>
        <v/>
      </c>
      <c r="F18" s="33"/>
      <c r="G18" s="36" t="str">
        <f t="shared" si="2"/>
        <v/>
      </c>
      <c r="H18" s="36" t="str">
        <f t="shared" si="0"/>
        <v/>
      </c>
      <c r="I18" s="37"/>
      <c r="J18" s="38"/>
    </row>
    <row r="19" spans="1:10" ht="16.149999999999999" customHeight="1" x14ac:dyDescent="0.25">
      <c r="A19" s="31"/>
      <c r="B19" s="32"/>
      <c r="C19" s="33"/>
      <c r="D19" s="34"/>
      <c r="E19" s="35" t="str">
        <f t="shared" si="1"/>
        <v/>
      </c>
      <c r="F19" s="33"/>
      <c r="G19" s="36" t="str">
        <f t="shared" si="2"/>
        <v/>
      </c>
      <c r="H19" s="36" t="str">
        <f t="shared" si="0"/>
        <v/>
      </c>
      <c r="I19" s="37"/>
      <c r="J19" s="38"/>
    </row>
    <row r="20" spans="1:10" ht="16.149999999999999" customHeight="1" x14ac:dyDescent="0.25">
      <c r="A20" s="31"/>
      <c r="B20" s="32"/>
      <c r="C20" s="33"/>
      <c r="D20" s="34"/>
      <c r="E20" s="35" t="str">
        <f t="shared" si="1"/>
        <v/>
      </c>
      <c r="F20" s="33"/>
      <c r="G20" s="36" t="str">
        <f t="shared" si="2"/>
        <v/>
      </c>
      <c r="H20" s="36" t="str">
        <f t="shared" si="0"/>
        <v/>
      </c>
      <c r="I20" s="37"/>
      <c r="J20" s="38"/>
    </row>
    <row r="21" spans="1:10" ht="16.149999999999999" customHeight="1" x14ac:dyDescent="0.25">
      <c r="A21" s="31"/>
      <c r="B21" s="32"/>
      <c r="C21" s="33"/>
      <c r="D21" s="34"/>
      <c r="E21" s="35" t="str">
        <f t="shared" si="1"/>
        <v/>
      </c>
      <c r="F21" s="33"/>
      <c r="G21" s="36" t="str">
        <f t="shared" si="2"/>
        <v/>
      </c>
      <c r="H21" s="36" t="str">
        <f t="shared" si="0"/>
        <v/>
      </c>
      <c r="I21" s="37"/>
      <c r="J21" s="38"/>
    </row>
    <row r="22" spans="1:10" ht="16.149999999999999" customHeight="1" x14ac:dyDescent="0.25">
      <c r="A22" s="31"/>
      <c r="B22" s="32"/>
      <c r="C22" s="33"/>
      <c r="D22" s="34"/>
      <c r="E22" s="35" t="str">
        <f t="shared" si="1"/>
        <v/>
      </c>
      <c r="F22" s="33"/>
      <c r="G22" s="36" t="str">
        <f t="shared" si="2"/>
        <v/>
      </c>
      <c r="H22" s="36" t="str">
        <f t="shared" si="0"/>
        <v/>
      </c>
      <c r="I22" s="37"/>
      <c r="J22" s="38"/>
    </row>
    <row r="23" spans="1:10" ht="16.149999999999999" customHeight="1" x14ac:dyDescent="0.25">
      <c r="A23" s="31"/>
      <c r="B23" s="32"/>
      <c r="C23" s="33"/>
      <c r="D23" s="34"/>
      <c r="E23" s="35" t="str">
        <f t="shared" si="1"/>
        <v/>
      </c>
      <c r="F23" s="33"/>
      <c r="G23" s="36" t="str">
        <f t="shared" si="2"/>
        <v/>
      </c>
      <c r="H23" s="36" t="str">
        <f t="shared" si="0"/>
        <v/>
      </c>
      <c r="I23" s="37"/>
      <c r="J23" s="38"/>
    </row>
    <row r="24" spans="1:10" ht="16.149999999999999" customHeight="1" x14ac:dyDescent="0.25">
      <c r="A24" s="31"/>
      <c r="B24" s="32"/>
      <c r="C24" s="33"/>
      <c r="D24" s="34"/>
      <c r="E24" s="35" t="str">
        <f t="shared" si="1"/>
        <v/>
      </c>
      <c r="F24" s="33"/>
      <c r="G24" s="36" t="str">
        <f t="shared" si="2"/>
        <v/>
      </c>
      <c r="H24" s="36" t="str">
        <f t="shared" si="0"/>
        <v/>
      </c>
      <c r="I24" s="37"/>
      <c r="J24" s="38"/>
    </row>
    <row r="25" spans="1:10" s="1" customFormat="1" ht="42.75" customHeight="1" x14ac:dyDescent="0.25">
      <c r="A25" s="27" t="s">
        <v>16</v>
      </c>
      <c r="B25" s="28" t="s">
        <v>9</v>
      </c>
      <c r="C25" s="28" t="s">
        <v>10</v>
      </c>
      <c r="D25" s="28" t="s">
        <v>11</v>
      </c>
      <c r="E25" s="29" t="s">
        <v>12</v>
      </c>
      <c r="F25" s="28" t="s">
        <v>13</v>
      </c>
      <c r="G25" s="28" t="s">
        <v>14</v>
      </c>
      <c r="H25" s="28" t="s">
        <v>15</v>
      </c>
      <c r="I25" s="30">
        <f>SUM(G26:G31)+SUM(H26:H31)</f>
        <v>0</v>
      </c>
      <c r="J25" s="39"/>
    </row>
    <row r="26" spans="1:10" ht="16.149999999999999" customHeight="1" x14ac:dyDescent="0.25">
      <c r="A26" s="31"/>
      <c r="B26" s="32"/>
      <c r="C26" s="33"/>
      <c r="D26" s="34"/>
      <c r="E26" s="35" t="str">
        <f t="shared" si="1"/>
        <v/>
      </c>
      <c r="F26" s="33"/>
      <c r="G26" s="36" t="str">
        <f t="shared" ref="G26:G31" si="3">IF(E26="","",E26*F26)</f>
        <v/>
      </c>
      <c r="H26" s="36" t="str">
        <f t="shared" ref="H26:H31" si="4">IF(G26="","",$D$9*G26/100)</f>
        <v/>
      </c>
      <c r="I26" s="37"/>
      <c r="J26" s="38"/>
    </row>
    <row r="27" spans="1:10" ht="16.149999999999999" customHeight="1" x14ac:dyDescent="0.25">
      <c r="A27" s="31"/>
      <c r="B27" s="32"/>
      <c r="C27" s="33"/>
      <c r="D27" s="34"/>
      <c r="E27" s="35" t="str">
        <f t="shared" si="1"/>
        <v/>
      </c>
      <c r="F27" s="33"/>
      <c r="G27" s="36" t="str">
        <f t="shared" si="3"/>
        <v/>
      </c>
      <c r="H27" s="36" t="str">
        <f t="shared" si="4"/>
        <v/>
      </c>
      <c r="I27" s="37"/>
      <c r="J27" s="38"/>
    </row>
    <row r="28" spans="1:10" ht="16.149999999999999" customHeight="1" x14ac:dyDescent="0.25">
      <c r="A28" s="31"/>
      <c r="B28" s="32"/>
      <c r="C28" s="33"/>
      <c r="D28" s="34"/>
      <c r="E28" s="35" t="str">
        <f t="shared" si="1"/>
        <v/>
      </c>
      <c r="F28" s="33"/>
      <c r="G28" s="36" t="str">
        <f t="shared" si="3"/>
        <v/>
      </c>
      <c r="H28" s="36" t="str">
        <f t="shared" si="4"/>
        <v/>
      </c>
      <c r="I28" s="37"/>
      <c r="J28" s="38"/>
    </row>
    <row r="29" spans="1:10" ht="16.149999999999999" customHeight="1" x14ac:dyDescent="0.25">
      <c r="A29" s="31"/>
      <c r="B29" s="32"/>
      <c r="C29" s="33"/>
      <c r="D29" s="34"/>
      <c r="E29" s="35" t="str">
        <f t="shared" si="1"/>
        <v/>
      </c>
      <c r="F29" s="33"/>
      <c r="G29" s="36" t="str">
        <f t="shared" si="3"/>
        <v/>
      </c>
      <c r="H29" s="36" t="str">
        <f t="shared" si="4"/>
        <v/>
      </c>
      <c r="I29" s="37"/>
      <c r="J29" s="38"/>
    </row>
    <row r="30" spans="1:10" ht="16.149999999999999" customHeight="1" x14ac:dyDescent="0.25">
      <c r="A30" s="31"/>
      <c r="B30" s="32"/>
      <c r="C30" s="33"/>
      <c r="D30" s="34"/>
      <c r="E30" s="35" t="str">
        <f t="shared" si="1"/>
        <v/>
      </c>
      <c r="F30" s="33"/>
      <c r="G30" s="36" t="str">
        <f t="shared" si="3"/>
        <v/>
      </c>
      <c r="H30" s="36" t="str">
        <f t="shared" si="4"/>
        <v/>
      </c>
      <c r="I30" s="37"/>
      <c r="J30" s="38"/>
    </row>
    <row r="31" spans="1:10" ht="16.149999999999999" customHeight="1" x14ac:dyDescent="0.25">
      <c r="A31" s="31"/>
      <c r="B31" s="32"/>
      <c r="C31" s="33"/>
      <c r="D31" s="34"/>
      <c r="E31" s="35" t="str">
        <f t="shared" si="1"/>
        <v/>
      </c>
      <c r="F31" s="33"/>
      <c r="G31" s="36" t="str">
        <f t="shared" si="3"/>
        <v/>
      </c>
      <c r="H31" s="36" t="str">
        <f t="shared" si="4"/>
        <v/>
      </c>
      <c r="I31" s="37"/>
      <c r="J31" s="38"/>
    </row>
    <row r="32" spans="1:10" s="1" customFormat="1" ht="42.75" customHeight="1" x14ac:dyDescent="0.25">
      <c r="A32" s="27" t="s">
        <v>17</v>
      </c>
      <c r="B32" s="28" t="s">
        <v>9</v>
      </c>
      <c r="C32" s="28" t="s">
        <v>10</v>
      </c>
      <c r="D32" s="28" t="s">
        <v>11</v>
      </c>
      <c r="E32" s="29" t="s">
        <v>12</v>
      </c>
      <c r="F32" s="28" t="s">
        <v>13</v>
      </c>
      <c r="G32" s="28" t="s">
        <v>14</v>
      </c>
      <c r="H32" s="28" t="s">
        <v>15</v>
      </c>
      <c r="I32" s="30">
        <f>SUM(G33:G38)+SUM(H33:H38)</f>
        <v>0</v>
      </c>
      <c r="J32" s="39"/>
    </row>
    <row r="33" spans="1:10" ht="16.149999999999999" customHeight="1" x14ac:dyDescent="0.25">
      <c r="A33" s="31"/>
      <c r="B33" s="32"/>
      <c r="C33" s="33"/>
      <c r="D33" s="34"/>
      <c r="E33" s="35" t="str">
        <f t="shared" si="1"/>
        <v/>
      </c>
      <c r="F33" s="33"/>
      <c r="G33" s="36" t="str">
        <f t="shared" ref="G33:G38" si="5">IF(E33="","",E33*F33)</f>
        <v/>
      </c>
      <c r="H33" s="36" t="str">
        <f t="shared" ref="H33:H38" si="6">IF(G33="","",$D$9*G33/100)</f>
        <v/>
      </c>
      <c r="I33" s="37"/>
      <c r="J33" s="38"/>
    </row>
    <row r="34" spans="1:10" s="2" customFormat="1" ht="16.149999999999999" customHeight="1" x14ac:dyDescent="0.25">
      <c r="A34" s="40"/>
      <c r="B34" s="32"/>
      <c r="C34" s="33"/>
      <c r="D34" s="34"/>
      <c r="E34" s="35" t="str">
        <f t="shared" si="1"/>
        <v/>
      </c>
      <c r="F34" s="33"/>
      <c r="G34" s="36" t="str">
        <f t="shared" si="5"/>
        <v/>
      </c>
      <c r="H34" s="36" t="str">
        <f t="shared" si="6"/>
        <v/>
      </c>
      <c r="I34" s="41"/>
      <c r="J34" s="38"/>
    </row>
    <row r="35" spans="1:10" s="2" customFormat="1" ht="16.149999999999999" customHeight="1" x14ac:dyDescent="0.25">
      <c r="A35" s="40"/>
      <c r="B35" s="32"/>
      <c r="C35" s="33"/>
      <c r="D35" s="34"/>
      <c r="E35" s="35" t="str">
        <f t="shared" si="1"/>
        <v/>
      </c>
      <c r="F35" s="33"/>
      <c r="G35" s="36" t="str">
        <f t="shared" si="5"/>
        <v/>
      </c>
      <c r="H35" s="36" t="str">
        <f t="shared" si="6"/>
        <v/>
      </c>
      <c r="I35" s="41"/>
      <c r="J35" s="38"/>
    </row>
    <row r="36" spans="1:10" ht="16.149999999999999" customHeight="1" x14ac:dyDescent="0.25">
      <c r="A36" s="31"/>
      <c r="B36" s="32"/>
      <c r="C36" s="33"/>
      <c r="D36" s="34"/>
      <c r="E36" s="35" t="str">
        <f t="shared" si="1"/>
        <v/>
      </c>
      <c r="F36" s="33"/>
      <c r="G36" s="36" t="str">
        <f t="shared" si="5"/>
        <v/>
      </c>
      <c r="H36" s="36" t="str">
        <f t="shared" si="6"/>
        <v/>
      </c>
      <c r="I36" s="37"/>
      <c r="J36" s="38"/>
    </row>
    <row r="37" spans="1:10" ht="16.149999999999999" customHeight="1" x14ac:dyDescent="0.25">
      <c r="A37" s="31"/>
      <c r="B37" s="32"/>
      <c r="C37" s="33"/>
      <c r="D37" s="34"/>
      <c r="E37" s="35" t="str">
        <f t="shared" si="1"/>
        <v/>
      </c>
      <c r="F37" s="33"/>
      <c r="G37" s="36" t="str">
        <f t="shared" si="5"/>
        <v/>
      </c>
      <c r="H37" s="36" t="str">
        <f t="shared" si="6"/>
        <v/>
      </c>
      <c r="I37" s="37"/>
      <c r="J37" s="38"/>
    </row>
    <row r="38" spans="1:10" ht="16.149999999999999" customHeight="1" x14ac:dyDescent="0.25">
      <c r="A38" s="31"/>
      <c r="B38" s="32"/>
      <c r="C38" s="33"/>
      <c r="D38" s="34"/>
      <c r="E38" s="35" t="str">
        <f t="shared" si="1"/>
        <v/>
      </c>
      <c r="F38" s="33"/>
      <c r="G38" s="36" t="str">
        <f t="shared" si="5"/>
        <v/>
      </c>
      <c r="H38" s="36" t="str">
        <f t="shared" si="6"/>
        <v/>
      </c>
      <c r="I38" s="37"/>
      <c r="J38" s="38"/>
    </row>
    <row r="39" spans="1:10" s="1" customFormat="1" ht="42.75" customHeight="1" x14ac:dyDescent="0.25">
      <c r="A39" s="27" t="s">
        <v>18</v>
      </c>
      <c r="B39" s="28" t="s">
        <v>9</v>
      </c>
      <c r="C39" s="28" t="s">
        <v>10</v>
      </c>
      <c r="D39" s="28" t="s">
        <v>11</v>
      </c>
      <c r="E39" s="29" t="s">
        <v>12</v>
      </c>
      <c r="F39" s="28" t="s">
        <v>13</v>
      </c>
      <c r="G39" s="28" t="s">
        <v>14</v>
      </c>
      <c r="H39" s="28" t="s">
        <v>15</v>
      </c>
      <c r="I39" s="30">
        <f>SUM(G40:G45)+SUM(H40:H45)</f>
        <v>0</v>
      </c>
      <c r="J39" s="39"/>
    </row>
    <row r="40" spans="1:10" ht="16.149999999999999" customHeight="1" x14ac:dyDescent="0.25">
      <c r="A40" s="31"/>
      <c r="B40" s="32"/>
      <c r="C40" s="33"/>
      <c r="D40" s="34"/>
      <c r="E40" s="35" t="str">
        <f t="shared" si="1"/>
        <v/>
      </c>
      <c r="F40" s="33"/>
      <c r="G40" s="36" t="str">
        <f t="shared" ref="G40:G45" si="7">IF(E40="","",E40*F40)</f>
        <v/>
      </c>
      <c r="H40" s="36" t="str">
        <f t="shared" ref="H40:H45" si="8">IF(G40="","",$D$9*G40/100)</f>
        <v/>
      </c>
      <c r="I40" s="37"/>
      <c r="J40" s="38"/>
    </row>
    <row r="41" spans="1:10" ht="16.149999999999999" customHeight="1" x14ac:dyDescent="0.25">
      <c r="A41" s="31"/>
      <c r="B41" s="32"/>
      <c r="C41" s="33"/>
      <c r="D41" s="34"/>
      <c r="E41" s="35" t="str">
        <f t="shared" si="1"/>
        <v/>
      </c>
      <c r="F41" s="33"/>
      <c r="G41" s="36" t="str">
        <f t="shared" si="7"/>
        <v/>
      </c>
      <c r="H41" s="36" t="str">
        <f t="shared" si="8"/>
        <v/>
      </c>
      <c r="I41" s="37"/>
      <c r="J41" s="38"/>
    </row>
    <row r="42" spans="1:10" ht="16.149999999999999" customHeight="1" x14ac:dyDescent="0.25">
      <c r="A42" s="31"/>
      <c r="B42" s="32"/>
      <c r="C42" s="33"/>
      <c r="D42" s="34"/>
      <c r="E42" s="35" t="str">
        <f t="shared" si="1"/>
        <v/>
      </c>
      <c r="F42" s="33"/>
      <c r="G42" s="36" t="str">
        <f t="shared" si="7"/>
        <v/>
      </c>
      <c r="H42" s="36" t="str">
        <f t="shared" si="8"/>
        <v/>
      </c>
      <c r="I42" s="37"/>
      <c r="J42" s="38"/>
    </row>
    <row r="43" spans="1:10" ht="16.149999999999999" customHeight="1" x14ac:dyDescent="0.25">
      <c r="A43" s="31"/>
      <c r="B43" s="32"/>
      <c r="C43" s="33"/>
      <c r="D43" s="34"/>
      <c r="E43" s="35" t="str">
        <f t="shared" si="1"/>
        <v/>
      </c>
      <c r="F43" s="33"/>
      <c r="G43" s="36" t="str">
        <f t="shared" si="7"/>
        <v/>
      </c>
      <c r="H43" s="36" t="str">
        <f t="shared" si="8"/>
        <v/>
      </c>
      <c r="I43" s="37"/>
      <c r="J43" s="38"/>
    </row>
    <row r="44" spans="1:10" ht="16.149999999999999" customHeight="1" x14ac:dyDescent="0.25">
      <c r="A44" s="31"/>
      <c r="B44" s="32"/>
      <c r="C44" s="33"/>
      <c r="D44" s="34"/>
      <c r="E44" s="35" t="str">
        <f t="shared" si="1"/>
        <v/>
      </c>
      <c r="F44" s="33"/>
      <c r="G44" s="36" t="str">
        <f t="shared" si="7"/>
        <v/>
      </c>
      <c r="H44" s="36" t="str">
        <f t="shared" si="8"/>
        <v/>
      </c>
      <c r="I44" s="37"/>
      <c r="J44" s="38"/>
    </row>
    <row r="45" spans="1:10" ht="16.149999999999999" customHeight="1" x14ac:dyDescent="0.25">
      <c r="A45" s="31"/>
      <c r="B45" s="32"/>
      <c r="C45" s="33"/>
      <c r="D45" s="34"/>
      <c r="E45" s="35" t="str">
        <f t="shared" si="1"/>
        <v/>
      </c>
      <c r="F45" s="33"/>
      <c r="G45" s="36" t="str">
        <f t="shared" si="7"/>
        <v/>
      </c>
      <c r="H45" s="36" t="str">
        <f t="shared" si="8"/>
        <v/>
      </c>
      <c r="I45" s="37"/>
      <c r="J45" s="38"/>
    </row>
    <row r="46" spans="1:10" s="1" customFormat="1" ht="42.75" customHeight="1" x14ac:dyDescent="0.25">
      <c r="A46" s="42" t="s">
        <v>19</v>
      </c>
      <c r="B46" s="28" t="s">
        <v>9</v>
      </c>
      <c r="C46" s="28" t="s">
        <v>10</v>
      </c>
      <c r="D46" s="28" t="s">
        <v>11</v>
      </c>
      <c r="E46" s="29" t="s">
        <v>12</v>
      </c>
      <c r="F46" s="28" t="s">
        <v>13</v>
      </c>
      <c r="G46" s="28" t="s">
        <v>14</v>
      </c>
      <c r="H46" s="28" t="s">
        <v>15</v>
      </c>
      <c r="I46" s="30">
        <f>SUM(G47:G52)+SUM(H47:H52)</f>
        <v>0</v>
      </c>
      <c r="J46" s="39"/>
    </row>
    <row r="47" spans="1:10" ht="16.149999999999999" customHeight="1" x14ac:dyDescent="0.25">
      <c r="A47" s="43"/>
      <c r="B47" s="44"/>
      <c r="C47" s="45"/>
      <c r="D47" s="46"/>
      <c r="E47" s="47" t="str">
        <f t="shared" si="1"/>
        <v/>
      </c>
      <c r="F47" s="45"/>
      <c r="G47" s="46" t="str">
        <f t="shared" ref="G47:G52" si="9">IF(E47="","",E47*F47)</f>
        <v/>
      </c>
      <c r="H47" s="46" t="str">
        <f t="shared" ref="H47:H52" si="10">IF(G47="","",$D$9*G47/100)</f>
        <v/>
      </c>
      <c r="I47" s="41"/>
      <c r="J47" s="48"/>
    </row>
    <row r="48" spans="1:10" ht="16.149999999999999" customHeight="1" x14ac:dyDescent="0.25">
      <c r="A48" s="43"/>
      <c r="B48" s="44"/>
      <c r="C48" s="45"/>
      <c r="D48" s="46"/>
      <c r="E48" s="47" t="str">
        <f t="shared" si="1"/>
        <v/>
      </c>
      <c r="F48" s="45"/>
      <c r="G48" s="46" t="str">
        <f t="shared" si="9"/>
        <v/>
      </c>
      <c r="H48" s="46" t="str">
        <f t="shared" si="10"/>
        <v/>
      </c>
      <c r="I48" s="41"/>
      <c r="J48" s="48"/>
    </row>
    <row r="49" spans="1:10" ht="16.149999999999999" customHeight="1" x14ac:dyDescent="0.25">
      <c r="A49" s="43"/>
      <c r="B49" s="44"/>
      <c r="C49" s="45"/>
      <c r="D49" s="46"/>
      <c r="E49" s="47" t="str">
        <f t="shared" si="1"/>
        <v/>
      </c>
      <c r="F49" s="45"/>
      <c r="G49" s="46" t="str">
        <f t="shared" si="9"/>
        <v/>
      </c>
      <c r="H49" s="46" t="str">
        <f t="shared" si="10"/>
        <v/>
      </c>
      <c r="I49" s="41"/>
      <c r="J49" s="48"/>
    </row>
    <row r="50" spans="1:10" ht="16.149999999999999" customHeight="1" x14ac:dyDescent="0.25">
      <c r="A50" s="43"/>
      <c r="B50" s="44"/>
      <c r="C50" s="45"/>
      <c r="D50" s="46"/>
      <c r="E50" s="47" t="str">
        <f t="shared" si="1"/>
        <v/>
      </c>
      <c r="F50" s="45"/>
      <c r="G50" s="46" t="str">
        <f t="shared" si="9"/>
        <v/>
      </c>
      <c r="H50" s="46" t="str">
        <f t="shared" si="10"/>
        <v/>
      </c>
      <c r="I50" s="41"/>
      <c r="J50" s="48"/>
    </row>
    <row r="51" spans="1:10" ht="16.149999999999999" customHeight="1" x14ac:dyDescent="0.25">
      <c r="A51" s="43"/>
      <c r="B51" s="44"/>
      <c r="C51" s="45"/>
      <c r="D51" s="46"/>
      <c r="E51" s="47" t="str">
        <f t="shared" si="1"/>
        <v/>
      </c>
      <c r="F51" s="45"/>
      <c r="G51" s="46" t="str">
        <f t="shared" si="9"/>
        <v/>
      </c>
      <c r="H51" s="46" t="str">
        <f t="shared" si="10"/>
        <v/>
      </c>
      <c r="I51" s="41"/>
      <c r="J51" s="48"/>
    </row>
    <row r="52" spans="1:10" ht="16.149999999999999" customHeight="1" x14ac:dyDescent="0.25">
      <c r="A52" s="43"/>
      <c r="B52" s="44"/>
      <c r="C52" s="45"/>
      <c r="D52" s="46"/>
      <c r="E52" s="47" t="str">
        <f t="shared" si="1"/>
        <v/>
      </c>
      <c r="F52" s="45"/>
      <c r="G52" s="46" t="str">
        <f t="shared" si="9"/>
        <v/>
      </c>
      <c r="H52" s="46" t="str">
        <f t="shared" si="10"/>
        <v/>
      </c>
      <c r="I52" s="41"/>
      <c r="J52" s="48"/>
    </row>
    <row r="53" spans="1:10" s="1" customFormat="1" ht="42.75" customHeight="1" x14ac:dyDescent="0.25">
      <c r="A53" s="42" t="s">
        <v>20</v>
      </c>
      <c r="B53" s="49" t="s">
        <v>9</v>
      </c>
      <c r="C53" s="49" t="s">
        <v>21</v>
      </c>
      <c r="D53" s="49" t="s">
        <v>22</v>
      </c>
      <c r="E53" s="49" t="s">
        <v>22</v>
      </c>
      <c r="F53" s="49" t="s">
        <v>23</v>
      </c>
      <c r="G53" s="49" t="s">
        <v>14</v>
      </c>
      <c r="H53" s="49" t="s">
        <v>22</v>
      </c>
      <c r="I53" s="50">
        <f>SUM(G54:G59)</f>
        <v>0</v>
      </c>
      <c r="J53" s="39"/>
    </row>
    <row r="54" spans="1:10" ht="16.149999999999999" customHeight="1" x14ac:dyDescent="0.25">
      <c r="A54" s="43"/>
      <c r="B54" s="51"/>
      <c r="C54" s="33"/>
      <c r="D54" s="43"/>
      <c r="E54" s="43"/>
      <c r="F54" s="33"/>
      <c r="G54" s="36" t="str">
        <f>IF(C54="","",C54*F54)</f>
        <v/>
      </c>
      <c r="H54" s="36"/>
      <c r="I54" s="37"/>
      <c r="J54" s="38"/>
    </row>
    <row r="55" spans="1:10" ht="16.149999999999999" customHeight="1" x14ac:dyDescent="0.25">
      <c r="A55" s="43"/>
      <c r="B55" s="51"/>
      <c r="C55" s="33"/>
      <c r="D55" s="43"/>
      <c r="E55" s="43"/>
      <c r="F55" s="33"/>
      <c r="G55" s="36" t="str">
        <f t="shared" ref="G55:G58" si="11">IF(C55="","",C55*F55)</f>
        <v/>
      </c>
      <c r="H55" s="36"/>
      <c r="I55" s="37"/>
      <c r="J55" s="38"/>
    </row>
    <row r="56" spans="1:10" ht="16.149999999999999" customHeight="1" x14ac:dyDescent="0.25">
      <c r="A56" s="43"/>
      <c r="B56" s="51"/>
      <c r="C56" s="33"/>
      <c r="D56" s="43"/>
      <c r="E56" s="43"/>
      <c r="F56" s="33"/>
      <c r="G56" s="36" t="str">
        <f t="shared" si="11"/>
        <v/>
      </c>
      <c r="H56" s="36"/>
      <c r="I56" s="37"/>
      <c r="J56" s="38"/>
    </row>
    <row r="57" spans="1:10" ht="16.149999999999999" customHeight="1" x14ac:dyDescent="0.25">
      <c r="A57" s="43"/>
      <c r="B57" s="51"/>
      <c r="C57" s="33"/>
      <c r="D57" s="43"/>
      <c r="E57" s="43"/>
      <c r="F57" s="33"/>
      <c r="G57" s="36" t="str">
        <f t="shared" si="11"/>
        <v/>
      </c>
      <c r="H57" s="36"/>
      <c r="I57" s="37"/>
      <c r="J57" s="38"/>
    </row>
    <row r="58" spans="1:10" ht="16.149999999999999" customHeight="1" x14ac:dyDescent="0.25">
      <c r="A58" s="43"/>
      <c r="B58" s="51"/>
      <c r="C58" s="33"/>
      <c r="D58" s="43"/>
      <c r="E58" s="43"/>
      <c r="F58" s="33"/>
      <c r="G58" s="36" t="str">
        <f t="shared" si="11"/>
        <v/>
      </c>
      <c r="H58" s="36"/>
      <c r="I58" s="37"/>
      <c r="J58" s="38"/>
    </row>
    <row r="59" spans="1:10" ht="16.149999999999999" customHeight="1" x14ac:dyDescent="0.25">
      <c r="A59" s="43"/>
      <c r="B59" s="51"/>
      <c r="C59" s="33"/>
      <c r="D59" s="43"/>
      <c r="E59" s="43"/>
      <c r="F59" s="33"/>
      <c r="G59" s="36" t="str">
        <f>IF(C59="","",C59*F59)</f>
        <v/>
      </c>
      <c r="H59" s="36"/>
      <c r="I59" s="37"/>
      <c r="J59" s="38"/>
    </row>
    <row r="60" spans="1:10" s="1" customFormat="1" ht="42.75" customHeight="1" x14ac:dyDescent="0.25">
      <c r="A60" s="22" t="s">
        <v>24</v>
      </c>
      <c r="B60" s="52"/>
      <c r="C60" s="52"/>
      <c r="D60" s="52"/>
      <c r="E60" s="52"/>
      <c r="F60" s="52"/>
      <c r="G60" s="52"/>
      <c r="H60" s="53"/>
      <c r="I60" s="25">
        <f>SUM(I61:I76)</f>
        <v>0</v>
      </c>
      <c r="J60" s="54"/>
    </row>
    <row r="61" spans="1:10" ht="16.149999999999999" customHeight="1" x14ac:dyDescent="0.25">
      <c r="A61" s="55" t="s">
        <v>25</v>
      </c>
      <c r="B61" s="56"/>
      <c r="C61" s="56"/>
      <c r="D61" s="56"/>
      <c r="E61" s="56"/>
      <c r="F61" s="56"/>
      <c r="G61" s="56"/>
      <c r="H61" s="57"/>
      <c r="I61" s="58"/>
      <c r="J61" s="38"/>
    </row>
    <row r="62" spans="1:10" ht="16.149999999999999" customHeight="1" x14ac:dyDescent="0.25">
      <c r="A62" s="55" t="s">
        <v>26</v>
      </c>
      <c r="B62" s="56" t="s">
        <v>27</v>
      </c>
      <c r="C62" s="56"/>
      <c r="D62" s="56"/>
      <c r="E62" s="56"/>
      <c r="F62" s="56"/>
      <c r="G62" s="56"/>
      <c r="H62" s="57"/>
      <c r="I62" s="58"/>
      <c r="J62" s="38"/>
    </row>
    <row r="63" spans="1:10" ht="16.149999999999999" customHeight="1" x14ac:dyDescent="0.25">
      <c r="A63" s="55"/>
      <c r="B63" s="56" t="s">
        <v>28</v>
      </c>
      <c r="C63" s="56"/>
      <c r="D63" s="56"/>
      <c r="E63" s="56"/>
      <c r="F63" s="56"/>
      <c r="G63" s="56"/>
      <c r="H63" s="57"/>
      <c r="I63" s="58"/>
      <c r="J63" s="38"/>
    </row>
    <row r="64" spans="1:10" ht="16.149999999999999" customHeight="1" x14ac:dyDescent="0.25">
      <c r="A64" s="55" t="s">
        <v>29</v>
      </c>
      <c r="B64" s="56"/>
      <c r="C64" s="56"/>
      <c r="D64" s="56"/>
      <c r="E64" s="56"/>
      <c r="F64" s="56"/>
      <c r="G64" s="56"/>
      <c r="H64" s="57"/>
      <c r="I64" s="58"/>
      <c r="J64" s="38"/>
    </row>
    <row r="65" spans="1:10" ht="16.149999999999999" customHeight="1" x14ac:dyDescent="0.25">
      <c r="A65" s="55" t="s">
        <v>30</v>
      </c>
      <c r="B65" s="56"/>
      <c r="C65" s="56"/>
      <c r="D65" s="56"/>
      <c r="E65" s="56"/>
      <c r="F65" s="56"/>
      <c r="G65" s="56"/>
      <c r="H65" s="57"/>
      <c r="I65" s="58"/>
      <c r="J65" s="38"/>
    </row>
    <row r="66" spans="1:10" ht="16.149999999999999" customHeight="1" x14ac:dyDescent="0.25">
      <c r="A66" s="55" t="s">
        <v>31</v>
      </c>
      <c r="B66" s="56"/>
      <c r="C66" s="56"/>
      <c r="D66" s="56"/>
      <c r="E66" s="56"/>
      <c r="F66" s="56"/>
      <c r="G66" s="56"/>
      <c r="H66" s="57"/>
      <c r="I66" s="58"/>
      <c r="J66" s="38"/>
    </row>
    <row r="67" spans="1:10" ht="16.149999999999999" customHeight="1" x14ac:dyDescent="0.25">
      <c r="A67" s="55" t="s">
        <v>32</v>
      </c>
      <c r="B67" s="56"/>
      <c r="C67" s="56"/>
      <c r="D67" s="56"/>
      <c r="E67" s="56"/>
      <c r="F67" s="56"/>
      <c r="G67" s="56"/>
      <c r="H67" s="57"/>
      <c r="I67" s="58"/>
      <c r="J67" s="38"/>
    </row>
    <row r="68" spans="1:10" ht="16.149999999999999" customHeight="1" x14ac:dyDescent="0.25">
      <c r="A68" s="55" t="s">
        <v>33</v>
      </c>
      <c r="B68" s="56"/>
      <c r="C68" s="56"/>
      <c r="D68" s="56"/>
      <c r="E68" s="56"/>
      <c r="F68" s="56"/>
      <c r="G68" s="56"/>
      <c r="H68" s="57"/>
      <c r="I68" s="58"/>
      <c r="J68" s="38"/>
    </row>
    <row r="69" spans="1:10" ht="16.149999999999999" customHeight="1" x14ac:dyDescent="0.25">
      <c r="A69" s="55" t="s">
        <v>34</v>
      </c>
      <c r="B69" s="56"/>
      <c r="C69" s="56"/>
      <c r="D69" s="56"/>
      <c r="E69" s="56"/>
      <c r="F69" s="56"/>
      <c r="G69" s="56"/>
      <c r="H69" s="57"/>
      <c r="I69" s="58"/>
      <c r="J69" s="38"/>
    </row>
    <row r="70" spans="1:10" ht="16.149999999999999" customHeight="1" x14ac:dyDescent="0.25">
      <c r="A70" s="55" t="s">
        <v>35</v>
      </c>
      <c r="B70" s="56"/>
      <c r="C70" s="56"/>
      <c r="D70" s="56"/>
      <c r="E70" s="56"/>
      <c r="F70" s="56"/>
      <c r="G70" s="56"/>
      <c r="H70" s="57"/>
      <c r="I70" s="58"/>
      <c r="J70" s="38"/>
    </row>
    <row r="71" spans="1:10" ht="16.149999999999999" customHeight="1" x14ac:dyDescent="0.25">
      <c r="A71" s="55" t="s">
        <v>36</v>
      </c>
      <c r="B71" s="56"/>
      <c r="C71" s="56"/>
      <c r="D71" s="56"/>
      <c r="E71" s="56"/>
      <c r="F71" s="56"/>
      <c r="G71" s="56"/>
      <c r="H71" s="57"/>
      <c r="I71" s="58"/>
      <c r="J71" s="38"/>
    </row>
    <row r="72" spans="1:10" ht="16.149999999999999" customHeight="1" x14ac:dyDescent="0.25">
      <c r="A72" s="55" t="s">
        <v>37</v>
      </c>
      <c r="B72" s="56"/>
      <c r="C72" s="56"/>
      <c r="D72" s="56"/>
      <c r="E72" s="56"/>
      <c r="F72" s="56"/>
      <c r="G72" s="56"/>
      <c r="H72" s="57"/>
      <c r="I72" s="58"/>
      <c r="J72" s="38"/>
    </row>
    <row r="73" spans="1:10" ht="16.149999999999999" customHeight="1" x14ac:dyDescent="0.25">
      <c r="A73" s="55" t="s">
        <v>38</v>
      </c>
      <c r="B73" s="56"/>
      <c r="C73" s="56"/>
      <c r="D73" s="56"/>
      <c r="E73" s="56"/>
      <c r="F73" s="56"/>
      <c r="G73" s="56"/>
      <c r="H73" s="57"/>
      <c r="I73" s="58"/>
      <c r="J73" s="38"/>
    </row>
    <row r="74" spans="1:10" ht="16.149999999999999" customHeight="1" x14ac:dyDescent="0.25">
      <c r="A74" s="55" t="s">
        <v>39</v>
      </c>
      <c r="B74" s="56"/>
      <c r="C74" s="56"/>
      <c r="D74" s="56"/>
      <c r="E74" s="56"/>
      <c r="F74" s="56"/>
      <c r="G74" s="56"/>
      <c r="H74" s="57"/>
      <c r="I74" s="58"/>
      <c r="J74" s="38"/>
    </row>
    <row r="75" spans="1:10" ht="16.149999999999999" customHeight="1" x14ac:dyDescent="0.25">
      <c r="A75" s="55" t="s">
        <v>40</v>
      </c>
      <c r="B75" s="56"/>
      <c r="C75" s="56"/>
      <c r="D75" s="56"/>
      <c r="E75" s="56"/>
      <c r="F75" s="56"/>
      <c r="G75" s="56"/>
      <c r="H75" s="57"/>
      <c r="I75" s="58"/>
      <c r="J75" s="38"/>
    </row>
    <row r="76" spans="1:10" ht="16.149999999999999" customHeight="1" x14ac:dyDescent="0.25">
      <c r="A76" s="55" t="s">
        <v>41</v>
      </c>
      <c r="B76" s="56"/>
      <c r="C76" s="56"/>
      <c r="D76" s="56"/>
      <c r="E76" s="56"/>
      <c r="F76" s="56"/>
      <c r="G76" s="56"/>
      <c r="H76" s="57"/>
      <c r="I76" s="58"/>
      <c r="J76" s="38"/>
    </row>
    <row r="77" spans="1:10" s="1" customFormat="1" ht="42.75" customHeight="1" x14ac:dyDescent="0.25">
      <c r="A77" s="59" t="s">
        <v>42</v>
      </c>
      <c r="B77" s="60"/>
      <c r="C77" s="60"/>
      <c r="D77" s="60"/>
      <c r="E77" s="60"/>
      <c r="F77" s="60"/>
      <c r="G77" s="60"/>
      <c r="H77" s="61"/>
      <c r="I77" s="62">
        <f>I13+I60</f>
        <v>0</v>
      </c>
      <c r="J77" s="63"/>
    </row>
    <row r="78" spans="1:10" s="1" customFormat="1" ht="42.75" customHeight="1" x14ac:dyDescent="0.25">
      <c r="A78" s="64" t="s">
        <v>43</v>
      </c>
      <c r="B78" s="63"/>
      <c r="C78" s="63"/>
      <c r="D78" s="63"/>
      <c r="E78" s="63"/>
      <c r="F78" s="63"/>
      <c r="G78" s="63"/>
      <c r="H78" s="63"/>
      <c r="I78" s="62">
        <f>IF(I77+D7+D8=0,0,I77/D7/D8)</f>
        <v>0</v>
      </c>
      <c r="J78" s="63"/>
    </row>
    <row r="79" spans="1:10" s="3" customFormat="1" x14ac:dyDescent="0.25">
      <c r="A79" s="65" t="s">
        <v>44</v>
      </c>
      <c r="B79" s="12"/>
      <c r="C79" s="12"/>
      <c r="D79" s="12"/>
      <c r="E79" s="12"/>
      <c r="F79" s="12"/>
      <c r="G79" s="12"/>
      <c r="H79" s="12"/>
      <c r="I79" s="13"/>
      <c r="J79" s="12"/>
    </row>
    <row r="80" spans="1:10" s="3" customFormat="1" x14ac:dyDescent="0.25">
      <c r="A80" s="82" t="s">
        <v>45</v>
      </c>
      <c r="B80" s="82"/>
      <c r="C80" s="82"/>
      <c r="D80" s="82"/>
      <c r="E80" s="82"/>
      <c r="F80" s="82"/>
      <c r="G80" s="82"/>
      <c r="H80" s="82"/>
      <c r="I80" s="66"/>
      <c r="J80" s="67"/>
    </row>
    <row r="81" spans="1:10" s="3" customFormat="1" x14ac:dyDescent="0.25">
      <c r="A81" s="11"/>
      <c r="B81" s="11"/>
      <c r="C81" s="11"/>
      <c r="D81" s="11"/>
      <c r="E81" s="11"/>
      <c r="F81" s="11"/>
      <c r="G81" s="11"/>
      <c r="H81" s="11"/>
      <c r="I81" s="66"/>
      <c r="J81" s="67"/>
    </row>
    <row r="82" spans="1:10" s="3" customFormat="1" x14ac:dyDescent="0.25">
      <c r="A82" s="11"/>
      <c r="B82" s="11"/>
      <c r="C82" s="11"/>
      <c r="D82" s="11"/>
      <c r="E82" s="11"/>
      <c r="F82" s="11"/>
      <c r="G82" s="11"/>
      <c r="H82" s="11"/>
      <c r="I82" s="66"/>
      <c r="J82" s="67"/>
    </row>
    <row r="83" spans="1:10" s="3" customFormat="1" x14ac:dyDescent="0.25">
      <c r="A83" s="12"/>
      <c r="B83" s="12"/>
      <c r="C83" s="12"/>
      <c r="D83" s="12"/>
      <c r="E83" s="12"/>
      <c r="F83" s="12"/>
      <c r="G83" s="12"/>
      <c r="H83" s="12"/>
      <c r="I83" s="13"/>
      <c r="J83" s="12"/>
    </row>
    <row r="84" spans="1:10" s="3" customFormat="1" x14ac:dyDescent="0.25">
      <c r="A84" s="12"/>
      <c r="B84" s="12"/>
      <c r="C84" s="12"/>
      <c r="D84" s="12"/>
      <c r="E84" s="12"/>
      <c r="F84" s="12"/>
      <c r="G84" s="12"/>
      <c r="H84" s="12"/>
      <c r="I84" s="13"/>
      <c r="J84" s="12"/>
    </row>
    <row r="85" spans="1:10" ht="16.5" customHeight="1" x14ac:dyDescent="0.25">
      <c r="A85" s="68" t="s">
        <v>46</v>
      </c>
      <c r="B85" s="69"/>
      <c r="C85" s="69"/>
      <c r="D85" s="69"/>
      <c r="E85" s="69"/>
      <c r="F85" s="69" t="s">
        <v>47</v>
      </c>
      <c r="G85" s="69"/>
      <c r="H85" s="69"/>
      <c r="I85" s="70"/>
      <c r="J85" s="71"/>
    </row>
    <row r="86" spans="1:10" s="3" customFormat="1" ht="55.9" customHeight="1" x14ac:dyDescent="0.25">
      <c r="A86" s="12"/>
      <c r="B86" s="12"/>
      <c r="C86" s="12"/>
      <c r="D86" s="12"/>
      <c r="E86" s="12"/>
      <c r="F86" s="12"/>
      <c r="G86" s="12"/>
      <c r="H86" s="12"/>
      <c r="I86" s="13"/>
      <c r="J86" s="12"/>
    </row>
    <row r="87" spans="1:10" x14ac:dyDescent="0.25">
      <c r="A87" s="72" t="s">
        <v>48</v>
      </c>
      <c r="B87" s="73"/>
      <c r="C87" s="73"/>
      <c r="D87" s="73"/>
      <c r="E87" s="73"/>
      <c r="F87" s="73"/>
      <c r="G87" s="73"/>
      <c r="H87" s="73"/>
      <c r="I87" s="74"/>
      <c r="J87" s="75"/>
    </row>
    <row r="88" spans="1:10" x14ac:dyDescent="0.25">
      <c r="A88" s="83"/>
      <c r="B88" s="84"/>
      <c r="C88" s="84"/>
      <c r="D88" s="84"/>
      <c r="E88" s="84"/>
      <c r="F88" s="84"/>
      <c r="G88" s="84"/>
      <c r="H88" s="84"/>
      <c r="I88" s="84"/>
      <c r="J88" s="85"/>
    </row>
    <row r="89" spans="1:10" x14ac:dyDescent="0.25">
      <c r="A89" s="83"/>
      <c r="B89" s="84"/>
      <c r="C89" s="84"/>
      <c r="D89" s="84"/>
      <c r="E89" s="84"/>
      <c r="F89" s="84"/>
      <c r="G89" s="84"/>
      <c r="H89" s="84"/>
      <c r="I89" s="84"/>
      <c r="J89" s="85"/>
    </row>
    <row r="90" spans="1:10" x14ac:dyDescent="0.25">
      <c r="A90" s="83"/>
      <c r="B90" s="84"/>
      <c r="C90" s="84"/>
      <c r="D90" s="84"/>
      <c r="E90" s="84"/>
      <c r="F90" s="84"/>
      <c r="G90" s="84"/>
      <c r="H90" s="84"/>
      <c r="I90" s="84"/>
      <c r="J90" s="85"/>
    </row>
    <row r="91" spans="1:10" x14ac:dyDescent="0.25">
      <c r="A91" s="83"/>
      <c r="B91" s="84"/>
      <c r="C91" s="84"/>
      <c r="D91" s="84"/>
      <c r="E91" s="84"/>
      <c r="F91" s="84"/>
      <c r="G91" s="84"/>
      <c r="H91" s="84"/>
      <c r="I91" s="84"/>
      <c r="J91" s="85"/>
    </row>
    <row r="92" spans="1:10" x14ac:dyDescent="0.25">
      <c r="A92" s="83"/>
      <c r="B92" s="84"/>
      <c r="C92" s="84"/>
      <c r="D92" s="84"/>
      <c r="E92" s="84"/>
      <c r="F92" s="84"/>
      <c r="G92" s="84"/>
      <c r="H92" s="84"/>
      <c r="I92" s="84"/>
      <c r="J92" s="85"/>
    </row>
    <row r="93" spans="1:10" x14ac:dyDescent="0.25">
      <c r="A93" s="86"/>
      <c r="B93" s="84"/>
      <c r="C93" s="84"/>
      <c r="D93" s="84"/>
      <c r="E93" s="84"/>
      <c r="F93" s="84"/>
      <c r="G93" s="84"/>
      <c r="H93" s="84"/>
      <c r="I93" s="84"/>
      <c r="J93" s="85"/>
    </row>
    <row r="94" spans="1:10" x14ac:dyDescent="0.25">
      <c r="A94" s="86"/>
      <c r="B94" s="84"/>
      <c r="C94" s="84"/>
      <c r="D94" s="84"/>
      <c r="E94" s="84"/>
      <c r="F94" s="84"/>
      <c r="G94" s="84"/>
      <c r="H94" s="84"/>
      <c r="I94" s="84"/>
      <c r="J94" s="85"/>
    </row>
    <row r="95" spans="1:10" x14ac:dyDescent="0.25">
      <c r="A95" s="87"/>
      <c r="B95" s="88"/>
      <c r="C95" s="88"/>
      <c r="D95" s="88"/>
      <c r="E95" s="88"/>
      <c r="F95" s="88"/>
      <c r="G95" s="88"/>
      <c r="H95" s="88"/>
      <c r="I95" s="88"/>
      <c r="J95" s="89"/>
    </row>
    <row r="96" spans="1:10" s="3" customForma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s="3" customFormat="1" x14ac:dyDescent="0.25">
      <c r="A97" s="12"/>
      <c r="B97" s="12"/>
      <c r="C97" s="12"/>
      <c r="D97" s="12"/>
      <c r="E97" s="12"/>
      <c r="F97" s="12"/>
      <c r="G97" s="12"/>
      <c r="H97" s="12"/>
      <c r="I97" s="13"/>
      <c r="J97" s="12"/>
    </row>
    <row r="98" spans="1:10" ht="17.25" customHeight="1" x14ac:dyDescent="0.25">
      <c r="A98" s="76" t="s">
        <v>46</v>
      </c>
      <c r="B98" s="69"/>
      <c r="C98" s="69"/>
      <c r="D98" s="69"/>
      <c r="E98" s="69"/>
      <c r="F98" s="69" t="s">
        <v>49</v>
      </c>
      <c r="G98" s="69"/>
      <c r="H98" s="69"/>
      <c r="I98" s="70"/>
      <c r="J98" s="71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8"/>
      <c r="J99" s="77"/>
    </row>
  </sheetData>
  <sheetProtection algorithmName="SHA-512" hashValue="+6CB7VGcxOaS3UbFo1K3JET52PCgeqcYMu6Lche8URhBNkQhJwDhblXGf7Oz49ENyOisjyuYBNuVM4p5cX4KxQ==" saltValue="FmDo3i2ws4tmRHAXcH2KAQ==" spinCount="100000" sheet="1" selectLockedCells="1"/>
  <mergeCells count="5">
    <mergeCell ref="A2:J2"/>
    <mergeCell ref="A80:H80"/>
    <mergeCell ref="A88:J95"/>
    <mergeCell ref="D6:J6"/>
    <mergeCell ref="D5:J5"/>
  </mergeCells>
  <pageMargins left="0.59055118110236227" right="0.59055118110236227" top="0.59055118110236227" bottom="0.78740157480314965" header="0.31496062992125984" footer="0.31496062992125984"/>
  <pageSetup paperSize="9" scale="52" fitToHeight="0" orientation="portrait" r:id="rId1"/>
  <headerFooter>
    <oddFooter>&amp;L&amp;"Arial,Standard"zgs consult GmbH&amp;C&amp;"Arial,Standard"IBV AiS 2018&amp;R&amp;"Arial,Standard"Seite &amp;P von &amp;N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finanzplan_IBV_AiS_2018</vt:lpstr>
      <vt:lpstr>finanzplan_IBV_AiS_2018!Drucktitel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Roloff, Sebastian</dc:creator>
  <cp:lastModifiedBy>Stephan Kaß</cp:lastModifiedBy>
  <cp:lastPrinted>2017-09-07T10:27:15Z</cp:lastPrinted>
  <dcterms:created xsi:type="dcterms:W3CDTF">2017-08-23T09:09:54Z</dcterms:created>
  <dcterms:modified xsi:type="dcterms:W3CDTF">2017-09-07T10:27:18Z</dcterms:modified>
</cp:coreProperties>
</file>